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01 促進計画記入例（機構経由）" sheetId="2" r:id="rId1"/>
  </sheets>
  <definedNames>
    <definedName name="_xlnm.Print_Area" localSheetId="0">'01 促進計画記入例（機構経由）'!$B$1:$BA$107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<sst xmlns="http://schemas.openxmlformats.org/spreadsheetml/2006/main" xmlns:r="http://schemas.openxmlformats.org/officeDocument/2006/relationships" count="125" uniqueCount="125">
  <si>
    <t>１　権利の設定関係</t>
  </si>
  <si>
    <t>【 農用地利用集積等促進計画作成上の留意点 】</t>
    <rPh sb="2" eb="10">
      <t>ノウヨウチリヨウシュウセキトウ</t>
    </rPh>
    <rPh sb="10" eb="14">
      <t>ソクシンケイカク</t>
    </rPh>
    <rPh sb="14" eb="16">
      <t>サクセイ</t>
    </rPh>
    <rPh sb="16" eb="17">
      <t>ジョウ</t>
    </rPh>
    <rPh sb="18" eb="21">
      <t>リュウイテン</t>
    </rPh>
    <phoneticPr fontId="1"/>
  </si>
  <si>
    <t xml:space="preserve">ﾌﾘｶﾞﾅ </t>
  </si>
  <si>
    <t>項</t>
    <rPh sb="0" eb="1">
      <t>コウ</t>
    </rPh>
    <phoneticPr fontId="1"/>
  </si>
  <si>
    <t>ﾃﾝｼﾞﾝ ﾀﾛｳ</t>
  </si>
  <si>
    <t>整理
番号
（受_出）</t>
    <rPh sb="0" eb="1">
      <t>リ</t>
    </rPh>
    <rPh sb="3" eb="5">
      <t>バンゴウ</t>
    </rPh>
    <rPh sb="7" eb="8">
      <t>ウ</t>
    </rPh>
    <rPh sb="9" eb="10">
      <t>ダ</t>
    </rPh>
    <phoneticPr fontId="1"/>
  </si>
  <si>
    <t>２　権利を設定する農用地の明細</t>
    <rPh sb="2" eb="4">
      <t>ケンリ</t>
    </rPh>
    <rPh sb="5" eb="7">
      <t>セッテイ</t>
    </rPh>
    <rPh sb="9" eb="12">
      <t>ノウヨウチ</t>
    </rPh>
    <phoneticPr fontId="1"/>
  </si>
  <si>
    <t>　一筆の農地を区分して貸借する場合、「台帳」の欄には登記簿等の面積を、「取扱」の欄には貸借する面積を記入して下さい。</t>
    <rPh sb="1" eb="3">
      <t>ヒトフデ</t>
    </rPh>
    <rPh sb="4" eb="6">
      <t>ノウチ</t>
    </rPh>
    <rPh sb="7" eb="9">
      <t>クブン</t>
    </rPh>
    <rPh sb="11" eb="13">
      <t>タイシャク</t>
    </rPh>
    <rPh sb="15" eb="17">
      <t>バアイ</t>
    </rPh>
    <rPh sb="19" eb="21">
      <t>ダイチョウ</t>
    </rPh>
    <rPh sb="23" eb="24">
      <t>ラン</t>
    </rPh>
    <rPh sb="26" eb="29">
      <t>トウキボ</t>
    </rPh>
    <rPh sb="29" eb="30">
      <t>トウ</t>
    </rPh>
    <rPh sb="31" eb="33">
      <t>メンセキ</t>
    </rPh>
    <rPh sb="36" eb="38">
      <t>トリアツカ</t>
    </rPh>
    <rPh sb="40" eb="41">
      <t>ラン</t>
    </rPh>
    <rPh sb="43" eb="45">
      <t>タイシャク</t>
    </rPh>
    <rPh sb="47" eb="49">
      <t>メンセキ</t>
    </rPh>
    <rPh sb="50" eb="52">
      <t>キニュウ</t>
    </rPh>
    <rPh sb="54" eb="55">
      <t>クダ</t>
    </rPh>
    <phoneticPr fontId="1"/>
  </si>
  <si>
    <t>機構を経由し賃料のやり取りを行う場合</t>
  </si>
  <si>
    <t>利用権を設定する土地</t>
    <rPh sb="0" eb="3">
      <t>リヨウケン</t>
    </rPh>
    <rPh sb="4" eb="6">
      <t>セッテイ</t>
    </rPh>
    <rPh sb="8" eb="10">
      <t>トチ</t>
    </rPh>
    <phoneticPr fontId="1"/>
  </si>
  <si>
    <t>　携帯電話番号を記入して下さい。携帯電話がない場合は、固定電話番号を記入してください。</t>
    <rPh sb="1" eb="7">
      <t>ケイタイデンワバンゴウ</t>
    </rPh>
    <rPh sb="8" eb="10">
      <t>キニュウ</t>
    </rPh>
    <rPh sb="12" eb="13">
      <t>クダ</t>
    </rPh>
    <rPh sb="16" eb="20">
      <t>ケイタイデンワ</t>
    </rPh>
    <rPh sb="23" eb="25">
      <t>バアイ</t>
    </rPh>
    <rPh sb="27" eb="31">
      <t>コテイデンワ</t>
    </rPh>
    <rPh sb="31" eb="33">
      <t>バンゴウ</t>
    </rPh>
    <rPh sb="34" eb="36">
      <t>キニュウ</t>
    </rPh>
    <phoneticPr fontId="1"/>
  </si>
  <si>
    <t>①</t>
  </si>
  <si>
    <t>番号</t>
    <rPh sb="0" eb="2">
      <t>バンゴウ</t>
    </rPh>
    <phoneticPr fontId="1"/>
  </si>
  <si>
    <t>確
認
欄</t>
    <rPh sb="0" eb="1">
      <t>カク</t>
    </rPh>
    <rPh sb="2" eb="3">
      <t>ニン</t>
    </rPh>
    <rPh sb="4" eb="5">
      <t>ラン</t>
    </rPh>
    <phoneticPr fontId="1"/>
  </si>
  <si>
    <t>⑬</t>
  </si>
  <si>
    <t>/</t>
  </si>
  <si>
    <t>　賃料計算を行う中で、端数処理を行っている場合は「〇」を記入して下さい。</t>
    <rPh sb="1" eb="3">
      <t>チンリョウ</t>
    </rPh>
    <rPh sb="3" eb="5">
      <t>ケイサン</t>
    </rPh>
    <rPh sb="6" eb="7">
      <t>オコナ</t>
    </rPh>
    <rPh sb="8" eb="9">
      <t>ナカ</t>
    </rPh>
    <rPh sb="11" eb="15">
      <t>ハスウショリ</t>
    </rPh>
    <rPh sb="16" eb="17">
      <t>オコナ</t>
    </rPh>
    <rPh sb="21" eb="23">
      <t>バアイ</t>
    </rPh>
    <rPh sb="28" eb="30">
      <t>キニュウ</t>
    </rPh>
    <rPh sb="32" eb="33">
      <t>クダ</t>
    </rPh>
    <phoneticPr fontId="1"/>
  </si>
  <si>
    <t xml:space="preserve"> 福岡市✕✕✕200</t>
  </si>
  <si>
    <t>市町村〔</t>
  </si>
  <si>
    <t>⑧</t>
  </si>
  <si>
    <t>大　字</t>
  </si>
  <si>
    <r>
      <t>農用地利用集積等促進計画</t>
    </r>
    <r>
      <rPr>
        <sz val="16"/>
        <color auto="1"/>
        <rFont val="BIZ UDPゴシック"/>
      </rPr>
      <t>（兼申出書）</t>
    </r>
    <rPh sb="13" eb="14">
      <t>ケン</t>
    </rPh>
    <rPh sb="14" eb="17">
      <t>モウシデショ</t>
    </rPh>
    <phoneticPr fontId="1"/>
  </si>
  <si>
    <t>⑫</t>
  </si>
  <si>
    <t>○ ○</t>
  </si>
  <si>
    <t>A</t>
  </si>
  <si>
    <t>出
し
手</t>
    <rPh sb="0" eb="1">
      <t>ダ</t>
    </rPh>
    <rPh sb="4" eb="5">
      <t>テ</t>
    </rPh>
    <phoneticPr fontId="1"/>
  </si>
  <si>
    <t>〒 810-0001
　　福岡市中央区天神4-10-12</t>
  </si>
  <si>
    <t>受
け
手</t>
    <rPh sb="0" eb="1">
      <t>ウ</t>
    </rPh>
    <rPh sb="4" eb="5">
      <t>テ</t>
    </rPh>
    <phoneticPr fontId="1"/>
  </si>
  <si>
    <t>②</t>
  </si>
  <si>
    <t>⑦</t>
  </si>
  <si>
    <t>③</t>
  </si>
  <si>
    <t>系　図</t>
    <rPh sb="0" eb="1">
      <t>ケイ</t>
    </rPh>
    <rPh sb="2" eb="3">
      <t>ズ</t>
    </rPh>
    <phoneticPr fontId="1"/>
  </si>
  <si>
    <t>　エ　賃貸借期間の最終年において、上記の徴収・支払で不都合が生じる場合は、出し手と受け手が協議し、徴収・支払の有無を設定。</t>
    <rPh sb="3" eb="6">
      <t>チンタイシャク</t>
    </rPh>
    <rPh sb="6" eb="8">
      <t>キカン</t>
    </rPh>
    <rPh sb="9" eb="12">
      <t>サイシュウネン</t>
    </rPh>
    <rPh sb="17" eb="19">
      <t>ジョウキ</t>
    </rPh>
    <rPh sb="20" eb="22">
      <t>チョウシュウ</t>
    </rPh>
    <rPh sb="23" eb="25">
      <t>シハライ</t>
    </rPh>
    <rPh sb="26" eb="29">
      <t>フツゴウ</t>
    </rPh>
    <rPh sb="30" eb="31">
      <t>ショウ</t>
    </rPh>
    <rPh sb="33" eb="35">
      <t>バアイ</t>
    </rPh>
    <rPh sb="37" eb="38">
      <t>ダ</t>
    </rPh>
    <rPh sb="39" eb="40">
      <t>テ</t>
    </rPh>
    <rPh sb="41" eb="42">
      <t>ウ</t>
    </rPh>
    <rPh sb="43" eb="44">
      <t>テ</t>
    </rPh>
    <rPh sb="45" eb="47">
      <t>キョウギ</t>
    </rPh>
    <rPh sb="49" eb="51">
      <t>チョウシュウ</t>
    </rPh>
    <rPh sb="52" eb="54">
      <t>シハライ</t>
    </rPh>
    <rPh sb="55" eb="57">
      <t>ウム</t>
    </rPh>
    <rPh sb="58" eb="60">
      <t>セッテイ</t>
    </rPh>
    <phoneticPr fontId="1"/>
  </si>
  <si>
    <t>④</t>
  </si>
  <si>
    <t>⑤</t>
  </si>
  <si>
    <t>〒</t>
  </si>
  <si>
    <t>⑥</t>
  </si>
  <si>
    <t>　一筆の農地を表作・裏作に区分して貸借する場合、表作は「表」を、裏作は「裏」を記入して下さい。</t>
    <rPh sb="1" eb="3">
      <t>イッピツ</t>
    </rPh>
    <rPh sb="4" eb="6">
      <t>ノウチ</t>
    </rPh>
    <rPh sb="7" eb="9">
      <t>オモテサク</t>
    </rPh>
    <rPh sb="10" eb="12">
      <t>ウラサク</t>
    </rPh>
    <rPh sb="13" eb="15">
      <t>クブン</t>
    </rPh>
    <rPh sb="17" eb="19">
      <t>タイシャク</t>
    </rPh>
    <rPh sb="21" eb="23">
      <t>バアイ</t>
    </rPh>
    <rPh sb="24" eb="26">
      <t>オモテサク</t>
    </rPh>
    <rPh sb="28" eb="29">
      <t>オモテ</t>
    </rPh>
    <rPh sb="32" eb="34">
      <t>ウラサク</t>
    </rPh>
    <rPh sb="36" eb="37">
      <t>ウラ</t>
    </rPh>
    <rPh sb="39" eb="41">
      <t>キニュウ</t>
    </rPh>
    <rPh sb="43" eb="44">
      <t>クダ</t>
    </rPh>
    <phoneticPr fontId="1"/>
  </si>
  <si>
    <t>⑨</t>
  </si>
  <si>
    <t>000 - 0011</t>
  </si>
  <si>
    <t>⑩</t>
  </si>
  <si>
    <t>⑪</t>
  </si>
  <si>
    <t>⑭</t>
  </si>
  <si>
    <t>　賃料（10ａ当たりの賃料・年額の賃料）については、一筆ごとに記入して下さい。</t>
    <rPh sb="1" eb="3">
      <t>チンリョウ</t>
    </rPh>
    <rPh sb="7" eb="8">
      <t>アタ</t>
    </rPh>
    <rPh sb="11" eb="13">
      <t>チンリョウ</t>
    </rPh>
    <rPh sb="14" eb="16">
      <t>ネンガク</t>
    </rPh>
    <rPh sb="17" eb="19">
      <t>チンリョウ</t>
    </rPh>
    <rPh sb="26" eb="28">
      <t>ヒトフデ</t>
    </rPh>
    <rPh sb="31" eb="33">
      <t>キニュウ</t>
    </rPh>
    <rPh sb="35" eb="36">
      <t>クダ</t>
    </rPh>
    <phoneticPr fontId="1"/>
  </si>
  <si>
    <t>　イ　始期が10月１日を含むそれ以降に設定された賃貸借は、翌年度の12月が最初の徴収・支払。</t>
    <rPh sb="3" eb="5">
      <t>シキ</t>
    </rPh>
    <rPh sb="8" eb="9">
      <t>ガツ</t>
    </rPh>
    <rPh sb="10" eb="11">
      <t>ニチ</t>
    </rPh>
    <rPh sb="12" eb="13">
      <t>フク</t>
    </rPh>
    <rPh sb="16" eb="18">
      <t>イコウ</t>
    </rPh>
    <rPh sb="19" eb="21">
      <t>セッテイ</t>
    </rPh>
    <rPh sb="24" eb="27">
      <t>チンタイシャク</t>
    </rPh>
    <rPh sb="29" eb="32">
      <t>ヨクネンド</t>
    </rPh>
    <rPh sb="35" eb="36">
      <t>ガツ</t>
    </rPh>
    <rPh sb="37" eb="39">
      <t>サイショ</t>
    </rPh>
    <rPh sb="40" eb="42">
      <t>チョウシュウ</t>
    </rPh>
    <rPh sb="43" eb="45">
      <t>シハライ</t>
    </rPh>
    <phoneticPr fontId="1"/>
  </si>
  <si>
    <t>利用権の設定をする者 （出し手）</t>
    <rPh sb="0" eb="3">
      <t>リヨウケン</t>
    </rPh>
    <rPh sb="4" eb="6">
      <t>セッテイ</t>
    </rPh>
    <rPh sb="9" eb="10">
      <t>モノ</t>
    </rPh>
    <rPh sb="12" eb="13">
      <t>ダ</t>
    </rPh>
    <rPh sb="14" eb="15">
      <t>テ</t>
    </rPh>
    <phoneticPr fontId="1"/>
  </si>
  <si>
    <r>
      <rPr>
        <sz val="9"/>
        <color rgb="FFFF0000"/>
        <rFont val="BIZ UDP明朝 Medium"/>
      </rPr>
      <t>㊞または</t>
    </r>
    <r>
      <rPr>
        <sz val="11"/>
        <color rgb="FFFF0000"/>
        <rFont val="BIZ UDP明朝 Medium"/>
      </rPr>
      <t xml:space="preserve">
</t>
    </r>
    <r>
      <rPr>
        <i/>
        <sz val="11"/>
        <color rgb="FFFF0000"/>
        <rFont val="BIZ UDP明朝 Medium"/>
      </rPr>
      <t>農事組合法人○○代表理事　天神 一郎</t>
    </r>
    <rPh sb="5" eb="7">
      <t>ノウジ</t>
    </rPh>
    <rPh sb="7" eb="9">
      <t>クミアイ</t>
    </rPh>
    <rPh sb="9" eb="11">
      <t>ホウジン</t>
    </rPh>
    <rPh sb="13" eb="15">
      <t>ダイヒョウ</t>
    </rPh>
    <rPh sb="15" eb="17">
      <t>リジ</t>
    </rPh>
    <rPh sb="18" eb="20">
      <t>テンジン</t>
    </rPh>
    <rPh sb="21" eb="23">
      <t>イチロウ</t>
    </rPh>
    <phoneticPr fontId="1"/>
  </si>
  <si>
    <t>　従来方式（賃料が機構を経由する方式）では、物納による賃貸借はできません。</t>
    <rPh sb="1" eb="5">
      <t>ジュウライホウシキ</t>
    </rPh>
    <rPh sb="6" eb="8">
      <t>チンリョウ</t>
    </rPh>
    <rPh sb="9" eb="11">
      <t>キコウ</t>
    </rPh>
    <rPh sb="12" eb="14">
      <t>ケイユ</t>
    </rPh>
    <rPh sb="16" eb="18">
      <t>ホウシキ</t>
    </rPh>
    <rPh sb="22" eb="24">
      <t>ブツノウ</t>
    </rPh>
    <rPh sb="27" eb="30">
      <t>チンタイシャク</t>
    </rPh>
    <phoneticPr fontId="1"/>
  </si>
  <si>
    <t>e-mail</t>
  </si>
  <si>
    <t>住 所</t>
    <rPh sb="0" eb="1">
      <t>スミ</t>
    </rPh>
    <rPh sb="2" eb="3">
      <t>ショ</t>
    </rPh>
    <phoneticPr fontId="1"/>
  </si>
  <si>
    <t>氏名
・名称</t>
    <rPh sb="0" eb="2">
      <t>シメイ</t>
    </rPh>
    <rPh sb="4" eb="6">
      <t>メイショウ</t>
    </rPh>
    <phoneticPr fontId="1"/>
  </si>
  <si>
    <t>□</t>
  </si>
  <si>
    <t>機構を経由し賃料のやり取りを行う場合</t>
    <rPh sb="0" eb="2">
      <t>キコウ</t>
    </rPh>
    <rPh sb="3" eb="5">
      <t>ケイユ</t>
    </rPh>
    <rPh sb="6" eb="8">
      <t>チンリョウ</t>
    </rPh>
    <rPh sb="11" eb="12">
      <t>ト</t>
    </rPh>
    <rPh sb="14" eb="15">
      <t>オコナ</t>
    </rPh>
    <rPh sb="16" eb="18">
      <t>バアイ</t>
    </rPh>
    <phoneticPr fontId="1"/>
  </si>
  <si>
    <t>　法人の場合は、代表者の職・氏名を記入ください。</t>
    <rPh sb="1" eb="3">
      <t>ホウジン</t>
    </rPh>
    <rPh sb="4" eb="6">
      <t>バアイ</t>
    </rPh>
    <rPh sb="8" eb="11">
      <t>ダイヒョウシャ</t>
    </rPh>
    <rPh sb="12" eb="13">
      <t>ショク</t>
    </rPh>
    <rPh sb="14" eb="16">
      <t>シメイ</t>
    </rPh>
    <rPh sb="17" eb="19">
      <t>キニュウ</t>
    </rPh>
    <phoneticPr fontId="1"/>
  </si>
  <si>
    <t>　署名をされる場合は、フルネ－ムで記入して下さい。（氏名・名称欄に署名された場合は、空白でも構いません。）</t>
    <rPh sb="1" eb="3">
      <t>ショメイ</t>
    </rPh>
    <rPh sb="7" eb="9">
      <t>バアイ</t>
    </rPh>
    <rPh sb="17" eb="19">
      <t>キニュウ</t>
    </rPh>
    <rPh sb="21" eb="22">
      <t>クダ</t>
    </rPh>
    <rPh sb="26" eb="28">
      <t>シメイ</t>
    </rPh>
    <rPh sb="29" eb="31">
      <t>メイショウ</t>
    </rPh>
    <rPh sb="31" eb="32">
      <t>ラン</t>
    </rPh>
    <rPh sb="33" eb="35">
      <t>ショメイ</t>
    </rPh>
    <rPh sb="38" eb="40">
      <t>バアイ</t>
    </rPh>
    <rPh sb="42" eb="44">
      <t>クウハク</t>
    </rPh>
    <rPh sb="46" eb="47">
      <t>カマ</t>
    </rPh>
    <phoneticPr fontId="1"/>
  </si>
  <si>
    <t>　メ－ルアドレスがある方は、記入して下さい。</t>
    <rPh sb="11" eb="12">
      <t>カタ</t>
    </rPh>
    <rPh sb="14" eb="16">
      <t>キニュウ</t>
    </rPh>
    <rPh sb="18" eb="19">
      <t>クダ</t>
    </rPh>
    <phoneticPr fontId="1"/>
  </si>
  <si>
    <t>　「取扱」の面積が「台帳」の面積と同じであれば、「台帳」の欄は記入しないで結構です。</t>
    <rPh sb="2" eb="4">
      <t>トリアツカイ</t>
    </rPh>
    <rPh sb="6" eb="8">
      <t>メンセキ</t>
    </rPh>
    <rPh sb="10" eb="12">
      <t>ダイチョウ</t>
    </rPh>
    <rPh sb="14" eb="16">
      <t>メンセキ</t>
    </rPh>
    <rPh sb="17" eb="18">
      <t>オナ</t>
    </rPh>
    <rPh sb="25" eb="27">
      <t>ダイチョウ</t>
    </rPh>
    <rPh sb="29" eb="30">
      <t>ラン</t>
    </rPh>
    <rPh sb="31" eb="33">
      <t>キニュウ</t>
    </rPh>
    <rPh sb="37" eb="39">
      <t>ケッコウ</t>
    </rPh>
    <phoneticPr fontId="1"/>
  </si>
  <si>
    <t>　一筆の農地を区分して貸借する場合、区分した筆ごとに「Ａ」「Ｂ」と記入して下さい。</t>
    <rPh sb="1" eb="3">
      <t>ヒトフデ</t>
    </rPh>
    <rPh sb="4" eb="6">
      <t>ノウチ</t>
    </rPh>
    <rPh sb="7" eb="9">
      <t>クブン</t>
    </rPh>
    <rPh sb="11" eb="13">
      <t>タイシャク</t>
    </rPh>
    <rPh sb="15" eb="17">
      <t>バアイ</t>
    </rPh>
    <rPh sb="18" eb="20">
      <t>クブン</t>
    </rPh>
    <rPh sb="22" eb="23">
      <t>フデ</t>
    </rPh>
    <rPh sb="33" eb="35">
      <t>キニュウ</t>
    </rPh>
    <rPh sb="37" eb="38">
      <t>クダ</t>
    </rPh>
    <phoneticPr fontId="1"/>
  </si>
  <si>
    <t>　以下を参考に、貸借期間中（始期～終期）における賃料の徴収・支払回数を記入して下さい。</t>
    <rPh sb="1" eb="3">
      <t>イカ</t>
    </rPh>
    <rPh sb="4" eb="6">
      <t>サンコウ</t>
    </rPh>
    <rPh sb="8" eb="10">
      <t>タイシャク</t>
    </rPh>
    <rPh sb="10" eb="13">
      <t>キカンチュウ</t>
    </rPh>
    <rPh sb="14" eb="16">
      <t>シキ</t>
    </rPh>
    <rPh sb="17" eb="19">
      <t>シュウキ</t>
    </rPh>
    <rPh sb="24" eb="26">
      <t>チンリョウ</t>
    </rPh>
    <rPh sb="27" eb="29">
      <t>チョウシュウ</t>
    </rPh>
    <rPh sb="30" eb="34">
      <t>シハライカイスウ</t>
    </rPh>
    <rPh sb="35" eb="37">
      <t>キニュウ</t>
    </rPh>
    <rPh sb="39" eb="40">
      <t>クダ</t>
    </rPh>
    <phoneticPr fontId="1"/>
  </si>
  <si>
    <t>　ア　始期が10月１日より前に設定された賃貸借は、当年度の12月が最初の徴収・支払。</t>
    <rPh sb="3" eb="5">
      <t>シキ</t>
    </rPh>
    <rPh sb="8" eb="9">
      <t>ガツ</t>
    </rPh>
    <rPh sb="10" eb="11">
      <t>ニチ</t>
    </rPh>
    <rPh sb="13" eb="14">
      <t>マエ</t>
    </rPh>
    <rPh sb="15" eb="17">
      <t>セッテイ</t>
    </rPh>
    <rPh sb="20" eb="23">
      <t>チンタイシャク</t>
    </rPh>
    <rPh sb="25" eb="28">
      <t>トウネンド</t>
    </rPh>
    <rPh sb="31" eb="32">
      <t>ガツ</t>
    </rPh>
    <rPh sb="33" eb="35">
      <t>サイショ</t>
    </rPh>
    <rPh sb="36" eb="38">
      <t>チョウシュウ</t>
    </rPh>
    <rPh sb="39" eb="41">
      <t>シハライ</t>
    </rPh>
    <phoneticPr fontId="1"/>
  </si>
  <si>
    <t>　ウ　期間借地など賃貸借期間が１年未満であっても、知事が認可した農用地利用集積等促進計画に記載された賃料の年額で徴収・支払。</t>
    <rPh sb="3" eb="7">
      <t>キカンシャクチ</t>
    </rPh>
    <rPh sb="9" eb="12">
      <t>チンタイシャク</t>
    </rPh>
    <rPh sb="12" eb="14">
      <t>キカン</t>
    </rPh>
    <rPh sb="16" eb="19">
      <t>ネンミマン</t>
    </rPh>
    <rPh sb="25" eb="27">
      <t>チジ</t>
    </rPh>
    <rPh sb="28" eb="30">
      <t>ニンカ</t>
    </rPh>
    <rPh sb="32" eb="44">
      <t>ノウヨウチリヨウシュウセキトウソクシンケイカク</t>
    </rPh>
    <rPh sb="45" eb="47">
      <t>キサイ</t>
    </rPh>
    <rPh sb="50" eb="52">
      <t>チンリョウ</t>
    </rPh>
    <rPh sb="53" eb="55">
      <t>ネンガク</t>
    </rPh>
    <rPh sb="56" eb="58">
      <t>チョウシュウ</t>
    </rPh>
    <rPh sb="59" eb="61">
      <t>シハライ</t>
    </rPh>
    <phoneticPr fontId="1"/>
  </si>
  <si>
    <t>　オ　使用貸借は、支払回数は記入不要。</t>
    <rPh sb="3" eb="7">
      <t>シヨウタイシャク</t>
    </rPh>
    <rPh sb="9" eb="13">
      <t>シハライカイスウ</t>
    </rPh>
    <rPh sb="14" eb="18">
      <t>キニュウフヨウ</t>
    </rPh>
    <phoneticPr fontId="1"/>
  </si>
  <si>
    <t>　賃料には、ハウス等の農業用施設の賃料は含めず、農地の賃料のみとして下さい。</t>
    <rPh sb="1" eb="3">
      <t>チンリョウ</t>
    </rPh>
    <rPh sb="9" eb="10">
      <t>トウ</t>
    </rPh>
    <rPh sb="11" eb="14">
      <t>ノウギョウヨウ</t>
    </rPh>
    <rPh sb="14" eb="16">
      <t>シセツ</t>
    </rPh>
    <rPh sb="17" eb="19">
      <t>チンリョウ</t>
    </rPh>
    <rPh sb="20" eb="21">
      <t>フク</t>
    </rPh>
    <rPh sb="24" eb="26">
      <t>ノウチ</t>
    </rPh>
    <rPh sb="27" eb="29">
      <t>チンリョウ</t>
    </rPh>
    <rPh sb="34" eb="35">
      <t>クダ</t>
    </rPh>
    <phoneticPr fontId="1"/>
  </si>
  <si>
    <t>　提出書類の確認用です。適宜、活用ください。</t>
    <rPh sb="1" eb="5">
      <t>テイシュツショルイ</t>
    </rPh>
    <rPh sb="6" eb="9">
      <t>カクニンヨウ</t>
    </rPh>
    <rPh sb="12" eb="14">
      <t>テキギ</t>
    </rPh>
    <rPh sb="15" eb="17">
      <t>カツヨウ</t>
    </rPh>
    <phoneticPr fontId="1"/>
  </si>
  <si>
    <t>通帳（写）</t>
    <rPh sb="0" eb="2">
      <t>ツウチョウ</t>
    </rPh>
    <rPh sb="3" eb="4">
      <t>ウツ</t>
    </rPh>
    <phoneticPr fontId="1"/>
  </si>
  <si>
    <t>　農業関係法令の遵守状況等を申告した後、関係法令の違反があった場合は、県に報告する必要があるため、機構にご連絡下さい。</t>
    <rPh sb="1" eb="7">
      <t>ノウギョウカンケイホウレイ</t>
    </rPh>
    <rPh sb="8" eb="10">
      <t>ジュンシュ</t>
    </rPh>
    <rPh sb="10" eb="12">
      <t>ジョウキョウ</t>
    </rPh>
    <rPh sb="12" eb="13">
      <t>トウ</t>
    </rPh>
    <rPh sb="14" eb="16">
      <t>シンコク</t>
    </rPh>
    <rPh sb="18" eb="19">
      <t>ノチ</t>
    </rPh>
    <rPh sb="20" eb="22">
      <t>カンケイ</t>
    </rPh>
    <rPh sb="22" eb="24">
      <t>ホウレイ</t>
    </rPh>
    <rPh sb="25" eb="27">
      <t>イハン</t>
    </rPh>
    <rPh sb="31" eb="33">
      <t>バアイ</t>
    </rPh>
    <rPh sb="35" eb="36">
      <t>ケン</t>
    </rPh>
    <rPh sb="37" eb="39">
      <t>ホウコク</t>
    </rPh>
    <rPh sb="41" eb="43">
      <t>ヒツヨウ</t>
    </rPh>
    <rPh sb="49" eb="51">
      <t>キコウ</t>
    </rPh>
    <rPh sb="53" eb="55">
      <t>レンラク</t>
    </rPh>
    <rPh sb="55" eb="56">
      <t>クダ</t>
    </rPh>
    <phoneticPr fontId="1"/>
  </si>
  <si>
    <t>　　　　hojin○○＠○○○○○.jp</t>
  </si>
  <si>
    <t>同意書</t>
    <rPh sb="0" eb="3">
      <t>ドウイショ</t>
    </rPh>
    <phoneticPr fontId="1"/>
  </si>
  <si>
    <t>振替依頼書</t>
    <rPh sb="0" eb="5">
      <t>フリカエイライショ</t>
    </rPh>
    <phoneticPr fontId="1"/>
  </si>
  <si>
    <t>字</t>
  </si>
  <si>
    <t>福岡市</t>
    <rPh sb="0" eb="3">
      <t>フクオカシ</t>
    </rPh>
    <phoneticPr fontId="1"/>
  </si>
  <si>
    <t>天 神　太 郎</t>
  </si>
  <si>
    <t>　　　　tenjin-t＠○○○○○.com</t>
  </si>
  <si>
    <t>× ×</t>
  </si>
  <si>
    <t>物納など、出し手と受け手とで直接賃料のやり取りを行う場合</t>
  </si>
  <si>
    <t xml:space="preserve">℡(携帯) </t>
  </si>
  <si>
    <r>
      <t>R</t>
    </r>
    <r>
      <rPr>
        <b/>
        <i/>
        <sz val="9"/>
        <color rgb="FFFF0000"/>
        <rFont val="BIZ UDPゴシック"/>
      </rPr>
      <t>１７</t>
    </r>
    <r>
      <rPr>
        <b/>
        <sz val="8"/>
        <color auto="1"/>
        <rFont val="BIZ UDPゴシック"/>
      </rPr>
      <t>年</t>
    </r>
    <r>
      <rPr>
        <b/>
        <i/>
        <sz val="10"/>
        <color rgb="FFFF0000"/>
        <rFont val="BIZ UDPゴシック"/>
      </rPr>
      <t>　</t>
    </r>
    <r>
      <rPr>
        <b/>
        <i/>
        <sz val="9"/>
        <color rgb="FFFF0000"/>
        <rFont val="BIZ UDPゴシック"/>
      </rPr>
      <t>５</t>
    </r>
    <r>
      <rPr>
        <b/>
        <sz val="8"/>
        <color auto="1"/>
        <rFont val="BIZ UDPゴシック"/>
      </rPr>
      <t>月</t>
    </r>
    <r>
      <rPr>
        <b/>
        <i/>
        <sz val="9"/>
        <color rgb="FFFF0000"/>
        <rFont val="BIZ UDPゴシック"/>
      </rPr>
      <t>３１</t>
    </r>
    <r>
      <rPr>
        <b/>
        <sz val="8"/>
        <color auto="1"/>
        <rFont val="BIZ UDPゴシック"/>
      </rPr>
      <t>日</t>
    </r>
  </si>
  <si>
    <t>地　番</t>
    <rPh sb="0" eb="1">
      <t>チ</t>
    </rPh>
    <rPh sb="2" eb="3">
      <t>バン</t>
    </rPh>
    <phoneticPr fontId="1"/>
  </si>
  <si>
    <t>300-1</t>
  </si>
  <si>
    <r>
      <t xml:space="preserve">○  農地の効率的な利用を確保する観点から、受け手は、以下の「農地法その他農業
　に関する法令」の遵守状況等について、過去３年間違反がない旨申告します。
</t>
    </r>
    <r>
      <rPr>
        <sz val="7"/>
        <color theme="1"/>
        <rFont val="BIZ UDPゴシック"/>
      </rPr>
      <t xml:space="preserve">
　　農地法第３条（農地又は採草放牧地の権利移動の制限）
　　　　同法第４条（農地の転用の制限）
　　　　同法第５条（農地又は採草放牧地の転用のための権利移動の制限）
　　　　同法第42条（措置命令）、同法第51条（違反転用に対する処分）
　　農業振興地域の整備に関する法律第15条の２（農用地区域内における開発行為の制限）
　　　　同法第15条の３（監督処分）
　　種苗法（育成者権又は専用利用権の侵害）
　　農薬取締法第24条（使用の禁止）</t>
    </r>
    <rPh sb="3" eb="5">
      <t>ノウチ</t>
    </rPh>
    <rPh sb="6" eb="9">
      <t>コウリツテキ</t>
    </rPh>
    <rPh sb="10" eb="12">
      <t>リヨウ</t>
    </rPh>
    <rPh sb="13" eb="15">
      <t>カクホ</t>
    </rPh>
    <rPh sb="17" eb="19">
      <t>カンテン</t>
    </rPh>
    <rPh sb="22" eb="23">
      <t>ウ</t>
    </rPh>
    <rPh sb="24" eb="25">
      <t>テ</t>
    </rPh>
    <rPh sb="27" eb="29">
      <t>イカ</t>
    </rPh>
    <rPh sb="31" eb="34">
      <t>ノウチホウ</t>
    </rPh>
    <rPh sb="36" eb="37">
      <t>タ</t>
    </rPh>
    <rPh sb="42" eb="43">
      <t>カン</t>
    </rPh>
    <rPh sb="45" eb="47">
      <t>ホウレイ</t>
    </rPh>
    <rPh sb="49" eb="54">
      <t>ジュンシュジョウキョウトウ</t>
    </rPh>
    <rPh sb="59" eb="61">
      <t>カコ</t>
    </rPh>
    <rPh sb="62" eb="64">
      <t>ネンカン</t>
    </rPh>
    <rPh sb="64" eb="66">
      <t>イハン</t>
    </rPh>
    <rPh sb="69" eb="70">
      <t>ムネ</t>
    </rPh>
    <rPh sb="70" eb="72">
      <t>シンコク</t>
    </rPh>
    <rPh sb="80" eb="83">
      <t>ノウチホウ</t>
    </rPh>
    <rPh sb="83" eb="84">
      <t>ダイ</t>
    </rPh>
    <rPh sb="85" eb="86">
      <t>ジョウ</t>
    </rPh>
    <rPh sb="87" eb="89">
      <t>ノウチ</t>
    </rPh>
    <rPh sb="89" eb="90">
      <t>マタ</t>
    </rPh>
    <rPh sb="91" eb="96">
      <t>サイソウホウボクチ</t>
    </rPh>
    <rPh sb="97" eb="101">
      <t>ケンリイドウ</t>
    </rPh>
    <rPh sb="102" eb="104">
      <t>セイゲン</t>
    </rPh>
    <rPh sb="110" eb="111">
      <t>ドウ</t>
    </rPh>
    <rPh sb="111" eb="112">
      <t>ホウ</t>
    </rPh>
    <rPh sb="112" eb="113">
      <t>ダイ</t>
    </rPh>
    <rPh sb="114" eb="115">
      <t>ジョウ</t>
    </rPh>
    <rPh sb="116" eb="118">
      <t>ノウチ</t>
    </rPh>
    <rPh sb="119" eb="121">
      <t>テンヨウ</t>
    </rPh>
    <rPh sb="122" eb="124">
      <t>セイゲン</t>
    </rPh>
    <rPh sb="132" eb="133">
      <t>ダイ</t>
    </rPh>
    <rPh sb="134" eb="135">
      <t>ジョウ</t>
    </rPh>
    <rPh sb="136" eb="138">
      <t>ノウチ</t>
    </rPh>
    <rPh sb="138" eb="139">
      <t>マタ</t>
    </rPh>
    <rPh sb="140" eb="145">
      <t>サイソウホウボクチ</t>
    </rPh>
    <rPh sb="146" eb="148">
      <t>テンヨウ</t>
    </rPh>
    <rPh sb="152" eb="156">
      <t>ケンリイドウ</t>
    </rPh>
    <rPh sb="157" eb="159">
      <t>セイゲン</t>
    </rPh>
    <rPh sb="167" eb="168">
      <t>ダイ</t>
    </rPh>
    <rPh sb="170" eb="171">
      <t>ジョウ</t>
    </rPh>
    <rPh sb="172" eb="176">
      <t>ソチメイレイ</t>
    </rPh>
    <rPh sb="178" eb="179">
      <t>ドウ</t>
    </rPh>
    <rPh sb="179" eb="180">
      <t>ホウ</t>
    </rPh>
    <rPh sb="180" eb="181">
      <t>ダイ</t>
    </rPh>
    <rPh sb="183" eb="184">
      <t>ジョウ</t>
    </rPh>
    <rPh sb="185" eb="189">
      <t>イハンテンヨウ</t>
    </rPh>
    <rPh sb="190" eb="191">
      <t>タイ</t>
    </rPh>
    <rPh sb="193" eb="195">
      <t>ショブン</t>
    </rPh>
    <rPh sb="199" eb="205">
      <t>ノウギョウシンコウチイキ</t>
    </rPh>
    <rPh sb="206" eb="208">
      <t>セイビ</t>
    </rPh>
    <rPh sb="209" eb="210">
      <t>カン</t>
    </rPh>
    <rPh sb="212" eb="214">
      <t>ホウリツ</t>
    </rPh>
    <rPh sb="214" eb="215">
      <t>ダイ</t>
    </rPh>
    <rPh sb="217" eb="218">
      <t>ジョウ</t>
    </rPh>
    <rPh sb="221" eb="227">
      <t>ノウヨウチクイキナイ</t>
    </rPh>
    <rPh sb="231" eb="235">
      <t>カイハツコウイ</t>
    </rPh>
    <rPh sb="236" eb="238">
      <t>セイゲン</t>
    </rPh>
    <rPh sb="244" eb="246">
      <t>ドウホウ</t>
    </rPh>
    <rPh sb="253" eb="257">
      <t>カントクショブン</t>
    </rPh>
    <rPh sb="261" eb="264">
      <t>シュビョウホウ</t>
    </rPh>
    <rPh sb="283" eb="288">
      <t>ノウヤクトリシマリホウ</t>
    </rPh>
    <rPh sb="288" eb="289">
      <t>ダイ</t>
    </rPh>
    <rPh sb="291" eb="292">
      <t>ジョウ</t>
    </rPh>
    <rPh sb="293" eb="295">
      <t>シヨウ</t>
    </rPh>
    <rPh sb="296" eb="298">
      <t>キンシ</t>
    </rPh>
    <phoneticPr fontId="1"/>
  </si>
  <si>
    <t>〕</t>
  </si>
  <si>
    <t xml:space="preserve"> 〇　賃料の徴収については、毎年12月15日に指定口座から引落します。
 　　なお、15日が土日祝日の場合は、その翌営業日が振替日となります。</t>
  </si>
  <si>
    <t xml:space="preserve"> 〇　賃料の支払については、毎年12月25日に指定口座に振込みます。
 　　なお、25日が土日祝日の場合は、その前営業日が振込日となります。</t>
  </si>
  <si>
    <t xml:space="preserve"> 〇　出し手と受け手が、協議・同意した賃料（支払時期・支払方法等含む）に
 　基づき、受け手が出し手に直接支払うこととします。</t>
    <rPh sb="3" eb="4">
      <t>ダ</t>
    </rPh>
    <rPh sb="5" eb="6">
      <t>テ</t>
    </rPh>
    <rPh sb="7" eb="8">
      <t>ウ</t>
    </rPh>
    <rPh sb="9" eb="10">
      <t>テ</t>
    </rPh>
    <rPh sb="12" eb="14">
      <t>キョウギ</t>
    </rPh>
    <rPh sb="15" eb="17">
      <t>ドウイ</t>
    </rPh>
    <rPh sb="19" eb="21">
      <t>チンリョウ</t>
    </rPh>
    <rPh sb="27" eb="29">
      <t>シハライ</t>
    </rPh>
    <rPh sb="32" eb="33">
      <t>フク</t>
    </rPh>
    <rPh sb="39" eb="40">
      <t>モト</t>
    </rPh>
    <phoneticPr fontId="1"/>
  </si>
  <si>
    <t xml:space="preserve"> 〇　賃料（支払時期・支払方法等含む）に関するトラブルが発生した場合は、
 　両者の責任において解決することとします。</t>
    <rPh sb="6" eb="10">
      <t>シハライジキ</t>
    </rPh>
    <rPh sb="11" eb="16">
      <t>シハライホウホウトウ</t>
    </rPh>
    <rPh sb="16" eb="17">
      <t>フク</t>
    </rPh>
    <phoneticPr fontId="1"/>
  </si>
  <si>
    <t>　　　　080 - 0000 - 5555</t>
  </si>
  <si>
    <t>区分</t>
    <rPh sb="0" eb="2">
      <t>クブン</t>
    </rPh>
    <phoneticPr fontId="1"/>
  </si>
  <si>
    <t>裏</t>
    <rPh sb="0" eb="1">
      <t>ウラ</t>
    </rPh>
    <phoneticPr fontId="1"/>
  </si>
  <si>
    <t>現況
地目</t>
    <rPh sb="0" eb="2">
      <t>ゲンキョウ</t>
    </rPh>
    <rPh sb="3" eb="5">
      <t>チモク</t>
    </rPh>
    <phoneticPr fontId="1"/>
  </si>
  <si>
    <t>田</t>
    <rPh sb="0" eb="1">
      <t>タ</t>
    </rPh>
    <phoneticPr fontId="1"/>
  </si>
  <si>
    <t>畑</t>
    <rPh sb="0" eb="1">
      <t>ハタ</t>
    </rPh>
    <phoneticPr fontId="1"/>
  </si>
  <si>
    <t>（畦畔含む）面積（㎡）</t>
    <rPh sb="1" eb="3">
      <t>ケイハン</t>
    </rPh>
    <rPh sb="3" eb="4">
      <t>フク</t>
    </rPh>
    <rPh sb="6" eb="8">
      <t>メンセキ</t>
    </rPh>
    <phoneticPr fontId="1"/>
  </si>
  <si>
    <t>名称</t>
    <rPh sb="0" eb="2">
      <t>メイショウ</t>
    </rPh>
    <phoneticPr fontId="1"/>
  </si>
  <si>
    <t>台帳</t>
    <rPh sb="0" eb="2">
      <t>ダイチョウ</t>
    </rPh>
    <phoneticPr fontId="1"/>
  </si>
  <si>
    <t>〔№</t>
  </si>
  <si>
    <t>［ 同意印又は署名 ］</t>
    <rPh sb="2" eb="3">
      <t>ドウ</t>
    </rPh>
    <rPh sb="3" eb="4">
      <t>イ</t>
    </rPh>
    <rPh sb="5" eb="6">
      <t>マタ</t>
    </rPh>
    <rPh sb="7" eb="9">
      <t>ショメイ</t>
    </rPh>
    <phoneticPr fontId="1"/>
  </si>
  <si>
    <r>
      <t>㊞</t>
    </r>
    <r>
      <rPr>
        <sz val="9"/>
        <color rgb="FFFF0000"/>
        <rFont val="BIZ UDP明朝 Medium"/>
      </rPr>
      <t>または</t>
    </r>
    <r>
      <rPr>
        <sz val="11"/>
        <color rgb="FFFF0000"/>
        <rFont val="BIZ UDP明朝 Medium"/>
      </rPr>
      <t xml:space="preserve">
</t>
    </r>
    <r>
      <rPr>
        <i/>
        <sz val="11"/>
        <color rgb="FFFF0000"/>
        <rFont val="BIZ UDP明朝 Medium"/>
      </rPr>
      <t>天神太郎</t>
    </r>
    <rPh sb="5" eb="9">
      <t>テンジンタロウ</t>
    </rPh>
    <phoneticPr fontId="1"/>
  </si>
  <si>
    <t>取扱</t>
    <rPh sb="0" eb="2">
      <t>トリアツカ</t>
    </rPh>
    <phoneticPr fontId="1"/>
  </si>
  <si>
    <t>始期</t>
    <rPh sb="0" eb="2">
      <t>シキ</t>
    </rPh>
    <phoneticPr fontId="1"/>
  </si>
  <si>
    <t>終期</t>
    <rPh sb="0" eb="1">
      <t>オ</t>
    </rPh>
    <phoneticPr fontId="1"/>
  </si>
  <si>
    <r>
      <t>R</t>
    </r>
    <r>
      <rPr>
        <b/>
        <sz val="8"/>
        <color rgb="FFFF0000"/>
        <rFont val="BIZ UDPゴシック"/>
      </rPr>
      <t>　</t>
    </r>
    <r>
      <rPr>
        <b/>
        <i/>
        <sz val="9"/>
        <color rgb="FFFF0000"/>
        <rFont val="BIZ UDPゴシック"/>
      </rPr>
      <t xml:space="preserve">７ </t>
    </r>
    <r>
      <rPr>
        <b/>
        <sz val="8"/>
        <color auto="1"/>
        <rFont val="BIZ UDPゴシック"/>
      </rPr>
      <t>年</t>
    </r>
    <r>
      <rPr>
        <b/>
        <i/>
        <sz val="9"/>
        <color rgb="FFFF0000"/>
        <rFont val="BIZ UDPゴシック"/>
      </rPr>
      <t>　 ６</t>
    </r>
    <r>
      <rPr>
        <b/>
        <sz val="8"/>
        <color auto="1"/>
        <rFont val="BIZ UDPゴシック"/>
      </rPr>
      <t>月</t>
    </r>
    <r>
      <rPr>
        <b/>
        <i/>
        <sz val="9"/>
        <color rgb="FFFF0000"/>
        <rFont val="BIZ UDPゴシック"/>
      </rPr>
      <t xml:space="preserve">　１ </t>
    </r>
    <r>
      <rPr>
        <b/>
        <sz val="8"/>
        <color auto="1"/>
        <rFont val="BIZ UDPゴシック"/>
      </rPr>
      <t>日</t>
    </r>
  </si>
  <si>
    <t>R　　　年　　月　　日</t>
    <rPh sb="4" eb="5">
      <t>ネン</t>
    </rPh>
    <rPh sb="7" eb="8">
      <t>ガツ</t>
    </rPh>
    <rPh sb="10" eb="11">
      <t>ヒ</t>
    </rPh>
    <phoneticPr fontId="1"/>
  </si>
  <si>
    <t>農地中間管理機構</t>
  </si>
  <si>
    <t xml:space="preserve"> 電話番号 :092-716-8355 </t>
  </si>
  <si>
    <t>公益財団法人
 福岡県農業振興推進機構</t>
    <rPh sb="8" eb="10">
      <t>フクオカ</t>
    </rPh>
    <rPh sb="10" eb="11">
      <t>ケン</t>
    </rPh>
    <rPh sb="11" eb="13">
      <t>ノウギョウ</t>
    </rPh>
    <rPh sb="13" eb="15">
      <t>シンコウ</t>
    </rPh>
    <rPh sb="15" eb="17">
      <t>スイシン</t>
    </rPh>
    <rPh sb="17" eb="19">
      <t>キコウ</t>
    </rPh>
    <phoneticPr fontId="1"/>
  </si>
  <si>
    <t>理事長　 中 馬 俊 介</t>
    <rPh sb="5" eb="6">
      <t>ナカ</t>
    </rPh>
    <rPh sb="7" eb="8">
      <t>ウマ</t>
    </rPh>
    <rPh sb="9" eb="10">
      <t>シュン</t>
    </rPh>
    <rPh sb="11" eb="12">
      <t>スケ</t>
    </rPh>
    <phoneticPr fontId="1"/>
  </si>
  <si>
    <t>設定する利用権の内容</t>
    <rPh sb="0" eb="2">
      <t>セッテイ</t>
    </rPh>
    <rPh sb="4" eb="7">
      <t>リヨウケン</t>
    </rPh>
    <rPh sb="8" eb="10">
      <t>ナイヨウ</t>
    </rPh>
    <phoneticPr fontId="1"/>
  </si>
  <si>
    <t>支払回数</t>
    <rPh sb="0" eb="4">
      <t>シハライカイスウ</t>
    </rPh>
    <phoneticPr fontId="1"/>
  </si>
  <si>
    <t>10a当たり</t>
    <rPh sb="3" eb="4">
      <t>アタ</t>
    </rPh>
    <phoneticPr fontId="1"/>
  </si>
  <si>
    <t>権利の種類</t>
    <rPh sb="0" eb="2">
      <t>ケンリ</t>
    </rPh>
    <rPh sb="3" eb="5">
      <t>シュルイ</t>
    </rPh>
    <phoneticPr fontId="1"/>
  </si>
  <si>
    <t xml:space="preserve"> □ 金納</t>
  </si>
  <si>
    <t xml:space="preserve"> □ 物納</t>
    <rPh sb="3" eb="4">
      <t>ブツ</t>
    </rPh>
    <phoneticPr fontId="1"/>
  </si>
  <si>
    <t xml:space="preserve"> □ 使用貸借</t>
  </si>
  <si>
    <t>利用権の設定を受ける者 （受け手）</t>
    <rPh sb="0" eb="3">
      <t>リヨウケン</t>
    </rPh>
    <rPh sb="4" eb="6">
      <t>セッテイ</t>
    </rPh>
    <rPh sb="7" eb="8">
      <t>ウ</t>
    </rPh>
    <rPh sb="10" eb="11">
      <t>モノ</t>
    </rPh>
    <rPh sb="13" eb="14">
      <t>ウ</t>
    </rPh>
    <rPh sb="15" eb="16">
      <t>テ</t>
    </rPh>
    <phoneticPr fontId="1"/>
  </si>
  <si>
    <t>000 - 0033</t>
  </si>
  <si>
    <t xml:space="preserve"> 福岡市✕✕✕700</t>
  </si>
  <si>
    <t xml:space="preserve"> ﾉｳｼﾞｸﾐｱｲﾎｳｼﾞﾝ ○○ </t>
  </si>
  <si>
    <t>農事組合法人 ○○
　　代表理事　天神 一郎</t>
    <rPh sb="0" eb="2">
      <t>ノウジ</t>
    </rPh>
    <rPh sb="2" eb="4">
      <t>クミアイ</t>
    </rPh>
    <rPh sb="4" eb="6">
      <t>ホウジン</t>
    </rPh>
    <phoneticPr fontId="1"/>
  </si>
  <si>
    <t>賃 料（円）</t>
    <rPh sb="0" eb="1">
      <t>チン</t>
    </rPh>
    <rPh sb="2" eb="3">
      <t>リョウ</t>
    </rPh>
    <rPh sb="4" eb="5">
      <t>エン</t>
    </rPh>
    <phoneticPr fontId="1"/>
  </si>
  <si>
    <t>年 額</t>
    <rPh sb="0" eb="1">
      <t>ネン</t>
    </rPh>
    <rPh sb="2" eb="3">
      <t>ガク</t>
    </rPh>
    <phoneticPr fontId="1"/>
  </si>
  <si>
    <t>物納など、出し手と受け手とで直接賃料のやり取りを行う場合</t>
    <rPh sb="0" eb="2">
      <t>ブツノウ</t>
    </rPh>
    <rPh sb="5" eb="6">
      <t>ダ</t>
    </rPh>
    <rPh sb="7" eb="8">
      <t>テ</t>
    </rPh>
    <rPh sb="9" eb="10">
      <t>ウ</t>
    </rPh>
    <rPh sb="11" eb="12">
      <t>テ</t>
    </rPh>
    <rPh sb="14" eb="16">
      <t>チョクセツ</t>
    </rPh>
    <rPh sb="16" eb="18">
      <t>チンリョウ</t>
    </rPh>
    <rPh sb="21" eb="22">
      <t>ト</t>
    </rPh>
    <rPh sb="24" eb="25">
      <t>オコナ</t>
    </rPh>
    <rPh sb="26" eb="28">
      <t>バアイ</t>
    </rPh>
    <phoneticPr fontId="1"/>
  </si>
  <si>
    <t>　　　　090 - 0000 - 8888</t>
  </si>
  <si>
    <t>備　考</t>
    <rPh sb="0" eb="1">
      <t>ビ</t>
    </rPh>
    <rPh sb="2" eb="3">
      <t>コウ</t>
    </rPh>
    <phoneticPr fontId="1"/>
  </si>
  <si>
    <t>賃　　料
端数処理</t>
    <rPh sb="0" eb="1">
      <t>チン</t>
    </rPh>
    <rPh sb="3" eb="4">
      <t>リョウ</t>
    </rPh>
    <rPh sb="5" eb="7">
      <t>ハスウ</t>
    </rPh>
    <rPh sb="7" eb="9">
      <t>ショリ</t>
    </rPh>
    <phoneticPr fontId="1"/>
  </si>
  <si>
    <t>とうししき</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</si>
</sst>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lt;=999]000;[&lt;=9999]000\-00;000\-0000"/>
    <numFmt numFmtId="177" formatCode="#,##0_ ;[Red]\-#,##0\ "/>
    <numFmt numFmtId="178" formatCode="#,##0.00_ ;[Red]\-#,##0.00\ "/>
    <numFmt numFmtId="179" formatCode="[$-411]ge\.m\.d;@"/>
  </numFmts>
  <fonts count="35">
    <font>
      <sz val="11"/>
      <color theme="1"/>
      <name val="游ゴシック"/>
      <scheme val="minor"/>
    </font>
    <font>
      <sz val="6"/>
      <color auto="1"/>
      <name val="游ゴシック"/>
    </font>
    <font>
      <sz val="9"/>
      <color auto="1"/>
      <name val="BIZ UDPゴシック"/>
      <family val="3"/>
    </font>
    <font>
      <sz val="9"/>
      <color theme="0" tint="-0.25"/>
      <name val="BIZ UDPゴシック"/>
      <family val="3"/>
    </font>
    <font>
      <b/>
      <sz val="9"/>
      <color auto="1"/>
      <name val="BIZ UDPゴシック"/>
      <family val="3"/>
    </font>
    <font>
      <b/>
      <sz val="12"/>
      <color auto="1"/>
      <name val="BIZ UDPゴシック"/>
      <family val="3"/>
    </font>
    <font>
      <b/>
      <sz val="11"/>
      <color auto="1"/>
      <name val="BIZ UDPゴシック"/>
      <family val="3"/>
    </font>
    <font>
      <sz val="8.5"/>
      <color theme="1"/>
      <name val="BIZ UDPゴシック"/>
      <family val="3"/>
    </font>
    <font>
      <sz val="14"/>
      <color auto="1"/>
      <name val="BIZ UDPゴシック"/>
      <family val="3"/>
    </font>
    <font>
      <sz val="11"/>
      <color auto="1"/>
      <name val="BIZ UDPゴシック"/>
      <family val="3"/>
    </font>
    <font>
      <b/>
      <i/>
      <sz val="11"/>
      <color rgb="FFFF0000"/>
      <name val="BIZ UDPゴシック"/>
      <family val="3"/>
    </font>
    <font>
      <sz val="10"/>
      <color auto="1"/>
      <name val="BIZ UDP明朝 Medium"/>
      <family val="1"/>
    </font>
    <font>
      <sz val="10"/>
      <color auto="1"/>
      <name val="BIZ UDPゴシック"/>
      <family val="3"/>
    </font>
    <font>
      <sz val="10"/>
      <color theme="1"/>
      <name val="BIZ UDP明朝 Medium"/>
      <family val="1"/>
    </font>
    <font>
      <sz val="10"/>
      <color theme="1"/>
      <name val="BIZ UDPゴシック"/>
      <family val="3"/>
    </font>
    <font>
      <b/>
      <sz val="10"/>
      <color auto="1"/>
      <name val="BIZ UDPゴシック"/>
      <family val="3"/>
    </font>
    <font>
      <sz val="8"/>
      <color auto="1"/>
      <name val="BIZ UDPゴシック"/>
      <family val="3"/>
    </font>
    <font>
      <b/>
      <sz val="10"/>
      <color auto="1"/>
      <name val="BIZ UDP明朝 Medium"/>
      <family val="1"/>
    </font>
    <font>
      <b/>
      <i/>
      <sz val="11"/>
      <color rgb="FFFF0000"/>
      <name val="BIZ UDP明朝 Medium"/>
      <family val="1"/>
    </font>
    <font>
      <b/>
      <sz val="10"/>
      <color theme="1"/>
      <name val="BIZ UDP明朝 Medium"/>
      <family val="1"/>
    </font>
    <font>
      <b/>
      <i/>
      <sz val="14"/>
      <color rgb="FFFF0000"/>
      <name val="BIZ UDP明朝 Medium"/>
      <family val="1"/>
    </font>
    <font>
      <sz val="11"/>
      <color theme="1"/>
      <name val="BIZ UDPゴシック"/>
      <family val="3"/>
    </font>
    <font>
      <b/>
      <sz val="16"/>
      <color auto="1"/>
      <name val="BIZ UDPゴシック"/>
      <family val="3"/>
    </font>
    <font>
      <b/>
      <sz val="8"/>
      <color auto="1"/>
      <name val="BIZ UDPゴシック"/>
      <family val="3"/>
    </font>
    <font>
      <sz val="11"/>
      <color auto="1"/>
      <name val="BIZ UDP明朝 Medium"/>
      <family val="1"/>
    </font>
    <font>
      <sz val="9"/>
      <color theme="1"/>
      <name val="BIZ UDPゴシック"/>
      <family val="3"/>
    </font>
    <font>
      <sz val="11"/>
      <color theme="1"/>
      <name val="游ゴシック"/>
      <scheme val="minor"/>
    </font>
    <font>
      <sz val="7"/>
      <color auto="1"/>
      <name val="BIZ UDPゴシック"/>
      <family val="3"/>
    </font>
    <font>
      <sz val="11"/>
      <color rgb="FFFF0000"/>
      <name val="BIZ UDP明朝 Medium"/>
      <family val="1"/>
    </font>
    <font>
      <sz val="7"/>
      <color theme="1"/>
      <name val="BIZ UDPゴシック"/>
      <family val="3"/>
    </font>
    <font>
      <b/>
      <i/>
      <sz val="10"/>
      <color rgb="FFFF0000"/>
      <name val="BIZ UDPゴシック"/>
      <family val="3"/>
    </font>
    <font>
      <b/>
      <i/>
      <sz val="9"/>
      <color rgb="FFFF0000"/>
      <name val="BIZ UDP明朝 Medium"/>
      <family val="1"/>
    </font>
    <font>
      <sz val="16"/>
      <color auto="1"/>
      <name val="BIZ UDPゴシック"/>
      <family val="3"/>
    </font>
    <font>
      <sz val="8"/>
      <color auto="1"/>
      <name val="BIZ UDP明朝 Medium"/>
      <family val="1"/>
    </font>
    <font>
      <b/>
      <sz val="11"/>
      <color rgb="FFFF0000"/>
      <name val="BIZ UDP明朝 Medium"/>
      <family val="1"/>
    </font>
  </fonts>
  <fills count="2">
    <fill>
      <patternFill patternType="none"/>
    </fill>
    <fill>
      <patternFill patternType="gray125"/>
    </fill>
  </fills>
  <borders count="95">
    <border>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auto="1"/>
      </top>
      <bottom/>
      <diagonal/>
    </border>
    <border>
      <left style="medium">
        <color indexed="64"/>
      </left>
      <right/>
      <top/>
      <bottom style="medium">
        <color indexed="64"/>
      </bottom>
      <diagonal/>
    </border>
    <border>
      <left style="medium">
        <color indexed="64"/>
      </left>
      <right/>
      <top style="medium">
        <color indexed="64"/>
      </top>
      <bottom style="thin">
        <color auto="1"/>
      </bottom>
      <diagonal/>
    </border>
    <border>
      <left style="medium">
        <color indexed="64"/>
      </left>
      <right style="thin">
        <color indexed="64"/>
      </right>
      <top style="thin">
        <color auto="1"/>
      </top>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thin">
        <color auto="1"/>
      </top>
      <bottom/>
      <diagonal/>
    </border>
    <border>
      <left/>
      <right/>
      <top style="medium">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indexed="64"/>
      </top>
      <bottom/>
      <diagonal/>
    </border>
    <border>
      <left style="thin">
        <color auto="1"/>
      </left>
      <right/>
      <top/>
      <bottom/>
      <diagonal/>
    </border>
    <border>
      <left style="thin">
        <color indexed="64"/>
      </left>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top style="hair">
        <color indexed="64"/>
      </top>
      <bottom/>
      <diagonal/>
    </border>
    <border>
      <left/>
      <right/>
      <top/>
      <bottom style="hair">
        <color indexed="64"/>
      </bottom>
      <diagonal/>
    </border>
    <border>
      <left/>
      <right/>
      <top style="thin">
        <color indexed="64"/>
      </top>
      <bottom style="hair">
        <color indexed="64"/>
      </bottom>
      <diagonal/>
    </border>
    <border>
      <left style="medium">
        <color indexed="64"/>
      </left>
      <right/>
      <top style="hair">
        <color indexed="64"/>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auto="1"/>
      </right>
      <top/>
      <bottom/>
      <diagonal/>
    </border>
    <border>
      <left/>
      <right style="thin">
        <color indexed="64"/>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right/>
      <top style="thin">
        <color indexed="64"/>
      </top>
      <bottom style="thin">
        <color indexed="64"/>
      </bottom>
      <diagonal/>
    </border>
    <border>
      <left/>
      <right style="thin">
        <color auto="1"/>
      </right>
      <top style="hair">
        <color indexed="64"/>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auto="1"/>
      </left>
      <right/>
      <top style="thin">
        <color auto="1"/>
      </top>
      <bottom style="hair">
        <color indexed="64"/>
      </bottom>
      <diagonal/>
    </border>
    <border>
      <left style="thin">
        <color auto="1"/>
      </left>
      <right/>
      <top style="hair">
        <color indexed="64"/>
      </top>
      <bottom style="hair">
        <color indexed="64"/>
      </bottom>
      <diagonal/>
    </border>
    <border>
      <left/>
      <right/>
      <top style="hair">
        <color indexed="64"/>
      </top>
      <bottom style="hair">
        <color indexed="64"/>
      </bottom>
      <diagonal/>
    </border>
    <border>
      <left style="thin">
        <color indexed="64"/>
      </left>
      <right/>
      <top style="medium">
        <color indexed="64"/>
      </top>
      <bottom style="thin">
        <color auto="1"/>
      </bottom>
      <diagonal/>
    </border>
    <border>
      <left style="thin">
        <color indexed="64"/>
      </left>
      <right/>
      <top style="thin">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auto="1"/>
      </top>
      <bottom/>
      <diagonal/>
    </border>
    <border>
      <left style="dashed">
        <color indexed="64"/>
      </left>
      <right/>
      <top/>
      <bottom style="medium">
        <color indexed="64"/>
      </bottom>
      <diagonal/>
    </border>
    <border>
      <left/>
      <right style="thin">
        <color indexed="64"/>
      </right>
      <top style="thin">
        <color indexed="64"/>
      </top>
      <bottom style="thin">
        <color indexed="64"/>
      </bottom>
      <diagonal/>
    </border>
    <border>
      <left/>
      <right style="thin">
        <color auto="1"/>
      </right>
      <top style="thin">
        <color auto="1"/>
      </top>
      <bottom style="hair">
        <color indexed="64"/>
      </bottom>
      <diagonal/>
    </border>
    <border>
      <left/>
      <right style="thin">
        <color auto="1"/>
      </right>
      <top style="hair">
        <color indexed="64"/>
      </top>
      <bottom style="hair">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medium">
        <color indexed="64"/>
      </right>
      <top/>
      <bottom style="hair">
        <color indexed="64"/>
      </bottom>
      <diagonal/>
    </border>
    <border>
      <left/>
      <right style="medium">
        <color indexed="64"/>
      </right>
      <top/>
      <bottom style="thin">
        <color indexed="64"/>
      </bottom>
      <diagonal/>
    </border>
    <border>
      <left style="medium">
        <color indexed="64"/>
      </left>
      <right style="dotted">
        <color indexed="64"/>
      </right>
      <top style="medium">
        <color indexed="64"/>
      </top>
      <bottom style="hair">
        <color indexed="64"/>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38" fontId="26" fillId="0" borderId="0" applyFont="0" applyFill="0" applyBorder="0" applyAlignment="0" applyProtection="0">
      <alignment vertical="center"/>
    </xf>
  </cellStyleXfs>
  <cellXfs count="441">
    <xf numFmtId="0" fontId="0" fillId="0" borderId="0" xfId="0">
      <alignment vertical="center"/>
    </xf>
    <xf numFmtId="0" fontId="2" fillId="0" borderId="0" xfId="0" applyFont="1" applyProtection="1">
      <alignment vertical="center"/>
      <protection locked="0"/>
    </xf>
    <xf numFmtId="0" fontId="3" fillId="0" borderId="0" xfId="0" applyFont="1" applyAlignment="1" applyProtection="1">
      <alignment vertical="center" shrinkToFit="1"/>
      <protection locked="0"/>
    </xf>
    <xf numFmtId="0" fontId="2" fillId="0" borderId="0" xfId="0" applyFont="1">
      <alignment vertical="center"/>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0" xfId="0" applyFont="1" applyAlignment="1">
      <alignment horizontal="center" vertical="center"/>
    </xf>
    <xf numFmtId="0" fontId="4" fillId="0" borderId="2"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0" fontId="2" fillId="0" borderId="4" xfId="0" applyFont="1" applyBorder="1" applyAlignment="1" applyProtection="1">
      <alignment vertical="center" wrapText="1"/>
      <protection locked="0"/>
    </xf>
    <xf numFmtId="0" fontId="6" fillId="0" borderId="6" xfId="0" quotePrefix="1" applyFont="1" applyBorder="1" applyAlignment="1" applyProtection="1">
      <alignment horizontal="right"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textRotation="255"/>
      <protection locked="0"/>
    </xf>
    <xf numFmtId="0" fontId="2" fillId="0" borderId="9" xfId="0" applyFont="1" applyBorder="1" applyAlignment="1" applyProtection="1">
      <alignment horizontal="center" vertical="center" textRotation="255"/>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7" fillId="0" borderId="15" xfId="0" applyFont="1" applyBorder="1" applyAlignment="1">
      <alignment horizontal="center"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4" fillId="0" borderId="0" xfId="0" applyFont="1" applyAlignment="1">
      <alignment horizontal="left" vertical="center"/>
    </xf>
    <xf numFmtId="0" fontId="8" fillId="0" borderId="0" xfId="0" applyFont="1" applyAlignment="1">
      <alignment horizontal="left" vertical="center"/>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6" fillId="0" borderId="2" xfId="0" quotePrefix="1"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9" fillId="0" borderId="19" xfId="0" applyFont="1" applyBorder="1" applyAlignment="1" applyProtection="1">
      <alignment horizontal="right" vertical="center"/>
      <protection locked="0"/>
    </xf>
    <xf numFmtId="0" fontId="2" fillId="0" borderId="21" xfId="0" applyFont="1" applyBorder="1" applyAlignment="1" applyProtection="1">
      <alignment horizontal="center" vertical="center"/>
      <protection locked="0"/>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7" fillId="0" borderId="27" xfId="0" applyFont="1" applyBorder="1" applyAlignment="1">
      <alignment horizontal="center" vertical="center" wrapText="1"/>
    </xf>
    <xf numFmtId="0" fontId="7" fillId="0" borderId="21" xfId="0" applyFont="1" applyBorder="1" applyAlignment="1">
      <alignment horizontal="center" vertical="center"/>
    </xf>
    <xf numFmtId="0" fontId="7" fillId="0" borderId="21" xfId="0" applyFont="1" applyBorder="1" applyAlignment="1">
      <alignment horizontal="center" vertical="center" wrapText="1"/>
    </xf>
    <xf numFmtId="0" fontId="7" fillId="0" borderId="28" xfId="0" applyFont="1" applyBorder="1" applyAlignment="1">
      <alignment horizontal="center" vertical="center"/>
    </xf>
    <xf numFmtId="0" fontId="2" fillId="0" borderId="0" xfId="0" applyFont="1" applyAlignment="1">
      <alignment horizontal="left" vertical="center"/>
    </xf>
    <xf numFmtId="0" fontId="11"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2" fillId="0" borderId="29"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2" fillId="0" borderId="30"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6" fillId="0" borderId="31" xfId="0" quotePrefix="1" applyFont="1" applyBorder="1" applyAlignment="1">
      <alignment horizontal="center" vertical="center" shrinkToFi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7" fillId="0" borderId="27" xfId="0"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7" xfId="0" applyFont="1" applyBorder="1" applyAlignment="1" applyProtection="1">
      <alignment horizontal="center" vertical="center"/>
      <protection locked="0"/>
    </xf>
    <xf numFmtId="0" fontId="2" fillId="0" borderId="34"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16" fillId="0" borderId="36" xfId="0" applyFont="1" applyBorder="1" applyAlignment="1" applyProtection="1">
      <alignment horizontal="center" vertical="center"/>
      <protection locked="0"/>
    </xf>
    <xf numFmtId="0" fontId="16" fillId="0" borderId="35" xfId="0" applyFont="1" applyBorder="1" applyAlignment="1" applyProtection="1">
      <alignment horizontal="center" vertical="center" wrapText="1"/>
      <protection locked="0"/>
    </xf>
    <xf numFmtId="0" fontId="16" fillId="0" borderId="37"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shrinkToFit="1"/>
      <protection locked="0"/>
    </xf>
    <xf numFmtId="0" fontId="7" fillId="0" borderId="39" xfId="0" applyFont="1" applyBorder="1" applyAlignment="1">
      <alignment horizontal="center" vertical="center"/>
    </xf>
    <xf numFmtId="0" fontId="7" fillId="0" borderId="25"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1" fillId="0" borderId="0" xfId="0" applyFont="1" applyProtection="1">
      <alignment vertical="center"/>
      <protection locked="0"/>
    </xf>
    <xf numFmtId="0" fontId="17" fillId="0" borderId="0" xfId="0" applyFont="1" applyProtection="1">
      <alignment vertical="center"/>
      <protection locked="0"/>
    </xf>
    <xf numFmtId="0" fontId="12" fillId="0" borderId="0" xfId="0" applyFont="1" applyProtection="1">
      <alignment vertical="center"/>
      <protection locked="0"/>
    </xf>
    <xf numFmtId="0" fontId="13" fillId="0" borderId="0" xfId="0" applyFont="1" applyProtection="1">
      <alignment vertical="center"/>
      <protection locked="0"/>
    </xf>
    <xf numFmtId="0" fontId="15" fillId="0" borderId="20" xfId="0" applyFont="1" applyBorder="1" applyAlignment="1" applyProtection="1">
      <alignment horizontal="center" vertical="center"/>
      <protection locked="0"/>
    </xf>
    <xf numFmtId="176" fontId="18" fillId="0" borderId="34" xfId="0" applyNumberFormat="1" applyFont="1" applyBorder="1" applyAlignment="1">
      <alignment horizontal="left" vertical="center" shrinkToFit="1"/>
    </xf>
    <xf numFmtId="0" fontId="2" fillId="0" borderId="32" xfId="0" applyFont="1" applyBorder="1" applyAlignment="1" applyProtection="1">
      <alignment horizontal="center" vertical="center" shrinkToFit="1"/>
      <protection locked="0"/>
    </xf>
    <xf numFmtId="0" fontId="16" fillId="0" borderId="43" xfId="0" applyFont="1" applyBorder="1" applyAlignment="1" applyProtection="1">
      <alignment horizontal="center" vertical="center"/>
      <protection locked="0"/>
    </xf>
    <xf numFmtId="0" fontId="16" fillId="0" borderId="32" xfId="0" applyFont="1" applyBorder="1" applyAlignment="1" applyProtection="1">
      <alignment horizontal="center" vertical="center" wrapText="1"/>
      <protection locked="0"/>
    </xf>
    <xf numFmtId="0" fontId="16" fillId="0" borderId="33"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shrinkToFit="1"/>
      <protection locked="0"/>
    </xf>
    <xf numFmtId="177" fontId="7" fillId="0" borderId="45" xfId="0" applyNumberFormat="1" applyFont="1" applyBorder="1" applyAlignment="1" applyProtection="1">
      <alignment horizontal="left"/>
      <protection locked="0"/>
    </xf>
    <xf numFmtId="177" fontId="7" fillId="0" borderId="46" xfId="0" applyNumberFormat="1" applyFont="1" applyBorder="1" applyAlignment="1" applyProtection="1">
      <alignment horizontal="left"/>
      <protection locked="0"/>
    </xf>
    <xf numFmtId="177" fontId="7" fillId="0" borderId="47" xfId="0" applyNumberFormat="1" applyFont="1" applyBorder="1" applyAlignment="1" applyProtection="1">
      <alignment horizontal="left"/>
      <protection locked="0"/>
    </xf>
    <xf numFmtId="177" fontId="7" fillId="0" borderId="48" xfId="0" applyNumberFormat="1" applyFont="1" applyBorder="1" applyAlignment="1" applyProtection="1">
      <alignment horizontal="left"/>
      <protection locked="0"/>
    </xf>
    <xf numFmtId="177" fontId="7" fillId="0" borderId="49" xfId="0" applyNumberFormat="1" applyFont="1" applyBorder="1" applyAlignment="1" applyProtection="1">
      <alignment horizontal="left"/>
      <protection locked="0"/>
    </xf>
    <xf numFmtId="0" fontId="13" fillId="0" borderId="0" xfId="0" applyFont="1">
      <alignment vertical="center"/>
    </xf>
    <xf numFmtId="0" fontId="19" fillId="0" borderId="0" xfId="0" applyFont="1">
      <alignment vertical="center"/>
    </xf>
    <xf numFmtId="0" fontId="14" fillId="0" borderId="0" xfId="0" applyFont="1">
      <alignment vertical="center"/>
    </xf>
    <xf numFmtId="0" fontId="7" fillId="0" borderId="50" xfId="0" applyFont="1" applyBorder="1" applyAlignment="1">
      <alignment horizontal="left" vertical="center"/>
    </xf>
    <xf numFmtId="0" fontId="7" fillId="0" borderId="51" xfId="0" applyFont="1" applyBorder="1" applyAlignment="1">
      <alignment horizontal="left" vertical="center"/>
    </xf>
    <xf numFmtId="0" fontId="7" fillId="0" borderId="52" xfId="0" applyFont="1" applyBorder="1" applyAlignment="1">
      <alignment horizontal="left" vertical="center"/>
    </xf>
    <xf numFmtId="0" fontId="7" fillId="0" borderId="53" xfId="0" applyFont="1" applyBorder="1" applyAlignment="1">
      <alignment horizontal="left" vertical="center"/>
    </xf>
    <xf numFmtId="0" fontId="7" fillId="0" borderId="54" xfId="0" applyFont="1" applyBorder="1" applyAlignment="1">
      <alignment horizontal="left" vertical="center"/>
    </xf>
    <xf numFmtId="0" fontId="2" fillId="0" borderId="55" xfId="0" applyFont="1" applyBorder="1" applyAlignment="1" applyProtection="1">
      <alignment horizontal="center" vertical="center" shrinkToFit="1"/>
      <protection locked="0"/>
    </xf>
    <xf numFmtId="0" fontId="16" fillId="0" borderId="56" xfId="0" applyFont="1" applyBorder="1" applyAlignment="1" applyProtection="1">
      <alignment horizontal="center" vertical="center"/>
      <protection locked="0"/>
    </xf>
    <xf numFmtId="0" fontId="16" fillId="0" borderId="55" xfId="0" applyFont="1" applyBorder="1" applyAlignment="1" applyProtection="1">
      <alignment horizontal="center" vertical="center" wrapText="1"/>
      <protection locked="0"/>
    </xf>
    <xf numFmtId="0" fontId="16" fillId="0" borderId="57" xfId="0" applyFont="1" applyBorder="1" applyAlignment="1" applyProtection="1">
      <alignment horizontal="center" vertical="center" wrapText="1"/>
      <protection locked="0"/>
    </xf>
    <xf numFmtId="0" fontId="2" fillId="0" borderId="58" xfId="0" applyFont="1" applyBorder="1" applyAlignment="1" applyProtection="1">
      <alignment horizontal="center" vertical="center" shrinkToFit="1"/>
      <protection locked="0"/>
    </xf>
    <xf numFmtId="0" fontId="10" fillId="0" borderId="59" xfId="0" applyFont="1" applyBorder="1" applyAlignment="1">
      <alignment horizontal="center" vertical="center"/>
    </xf>
    <xf numFmtId="0" fontId="10" fillId="0" borderId="32" xfId="0" applyFont="1" applyBorder="1" applyAlignment="1" applyProtection="1">
      <alignment horizontal="left" vertical="center" shrinkToFit="1"/>
      <protection locked="0"/>
    </xf>
    <xf numFmtId="0" fontId="18" fillId="0" borderId="43" xfId="0" applyFont="1" applyBorder="1" applyAlignment="1">
      <alignment horizontal="left" vertical="center" shrinkToFit="1"/>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18" fillId="0" borderId="44" xfId="0" applyFont="1" applyBorder="1" applyAlignment="1" applyProtection="1">
      <alignment horizontal="left" vertical="center" shrinkToFit="1"/>
      <protection locked="0"/>
    </xf>
    <xf numFmtId="0" fontId="2" fillId="0" borderId="60" xfId="0" applyFont="1" applyBorder="1" applyAlignment="1">
      <alignment horizontal="center" vertical="center"/>
    </xf>
    <xf numFmtId="0" fontId="2" fillId="0" borderId="46" xfId="0" applyFont="1" applyBorder="1" applyAlignment="1">
      <alignment horizontal="center" vertical="center"/>
    </xf>
    <xf numFmtId="0" fontId="2" fillId="0" borderId="61" xfId="0" applyFont="1" applyBorder="1" applyAlignment="1">
      <alignment horizontal="center" vertical="center"/>
    </xf>
    <xf numFmtId="0" fontId="9" fillId="0" borderId="32" xfId="0" applyFont="1" applyBorder="1" applyAlignment="1" applyProtection="1">
      <alignment horizontal="left" vertical="center" shrinkToFit="1"/>
      <protection locked="0"/>
    </xf>
    <xf numFmtId="0" fontId="12" fillId="0" borderId="24" xfId="0" applyFont="1" applyBorder="1" applyAlignment="1" applyProtection="1">
      <alignment horizontal="center" vertical="center" shrinkToFit="1"/>
      <protection locked="0"/>
    </xf>
    <xf numFmtId="0" fontId="12" fillId="0" borderId="25" xfId="0" applyFont="1" applyBorder="1" applyAlignment="1" applyProtection="1">
      <alignment horizontal="center" vertical="center" shrinkToFit="1"/>
      <protection locked="0"/>
    </xf>
    <xf numFmtId="0" fontId="12" fillId="0" borderId="26" xfId="0"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33" xfId="0" applyFont="1" applyBorder="1" applyAlignment="1" applyProtection="1">
      <alignment horizontal="center" vertical="center" shrinkToFit="1"/>
      <protection locked="0"/>
    </xf>
    <xf numFmtId="0" fontId="7" fillId="0" borderId="39" xfId="0" applyFont="1" applyBorder="1" applyAlignment="1">
      <alignment horizontal="left" vertical="center"/>
    </xf>
    <xf numFmtId="0" fontId="7" fillId="0" borderId="25"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15" xfId="0" applyFont="1" applyBorder="1" applyAlignment="1" applyProtection="1">
      <alignment vertical="center" wrapText="1"/>
      <protection locked="0"/>
    </xf>
    <xf numFmtId="0" fontId="7" fillId="0" borderId="16" xfId="0" applyFont="1" applyBorder="1" applyAlignment="1">
      <alignment vertical="center" wrapText="1"/>
    </xf>
    <xf numFmtId="0" fontId="7" fillId="0" borderId="16" xfId="0" applyFont="1" applyBorder="1" applyAlignment="1" applyProtection="1">
      <alignment vertical="center" wrapText="1"/>
      <protection locked="0"/>
    </xf>
    <xf numFmtId="0" fontId="7" fillId="0" borderId="17" xfId="0" applyFont="1" applyBorder="1" applyAlignment="1">
      <alignment vertical="center" wrapText="1"/>
    </xf>
    <xf numFmtId="176" fontId="18" fillId="0" borderId="62" xfId="0" applyNumberFormat="1" applyFont="1" applyBorder="1" applyAlignment="1">
      <alignment horizontal="left" vertical="center" shrinkToFit="1"/>
    </xf>
    <xf numFmtId="0" fontId="12" fillId="0" borderId="60" xfId="0" applyFont="1" applyBorder="1" applyAlignment="1" applyProtection="1">
      <alignment horizontal="center" vertical="center" shrinkToFit="1"/>
      <protection locked="0"/>
    </xf>
    <xf numFmtId="0" fontId="12" fillId="0" borderId="46" xfId="0" applyFont="1" applyBorder="1" applyAlignment="1" applyProtection="1">
      <alignment horizontal="center" vertical="center" shrinkToFit="1"/>
      <protection locked="0"/>
    </xf>
    <xf numFmtId="0" fontId="12" fillId="0" borderId="61" xfId="0" applyFont="1" applyBorder="1" applyAlignment="1" applyProtection="1">
      <alignment horizontal="center" vertical="center" shrinkToFit="1"/>
      <protection locked="0"/>
    </xf>
    <xf numFmtId="0" fontId="7" fillId="0" borderId="27" xfId="0" applyFont="1" applyBorder="1" applyAlignment="1">
      <alignment vertical="center" wrapText="1"/>
    </xf>
    <xf numFmtId="0" fontId="7" fillId="0" borderId="21" xfId="0" applyFont="1" applyBorder="1" applyAlignment="1">
      <alignment vertical="center" wrapText="1"/>
    </xf>
    <xf numFmtId="0" fontId="7" fillId="0" borderId="28" xfId="0" applyFont="1" applyBorder="1" applyAlignment="1">
      <alignment vertical="center" wrapText="1"/>
    </xf>
    <xf numFmtId="0" fontId="2" fillId="0" borderId="63" xfId="0" applyFont="1" applyBorder="1" applyAlignment="1">
      <alignment horizontal="center" vertical="center" shrinkToFit="1"/>
    </xf>
    <xf numFmtId="0" fontId="2" fillId="0" borderId="64" xfId="0" applyFont="1" applyBorder="1" applyAlignment="1" applyProtection="1">
      <alignment horizontal="center" vertical="center"/>
      <protection locked="0"/>
    </xf>
    <xf numFmtId="0" fontId="10" fillId="0" borderId="65" xfId="0" applyFont="1" applyBorder="1" applyAlignment="1">
      <alignment horizontal="center" vertical="center" shrinkToFit="1"/>
    </xf>
    <xf numFmtId="0" fontId="10" fillId="0" borderId="66" xfId="0" applyFont="1" applyBorder="1" applyAlignment="1">
      <alignment horizontal="center" vertical="center" shrinkToFit="1"/>
    </xf>
    <xf numFmtId="0" fontId="4" fillId="0" borderId="0" xfId="0" applyFont="1" applyProtection="1">
      <alignment vertical="center"/>
      <protection locked="0"/>
    </xf>
    <xf numFmtId="0" fontId="2" fillId="0" borderId="34" xfId="0" applyFont="1" applyBorder="1" applyAlignment="1">
      <alignment horizontal="center" vertical="center" shrinkToFit="1"/>
    </xf>
    <xf numFmtId="0" fontId="2" fillId="0" borderId="59" xfId="0" applyFont="1" applyBorder="1" applyAlignment="1" applyProtection="1">
      <alignment horizontal="center" vertical="center"/>
      <protection locked="0"/>
    </xf>
    <xf numFmtId="0" fontId="10" fillId="0" borderId="34" xfId="0" applyFont="1" applyBorder="1" applyAlignment="1">
      <alignment horizontal="center" vertical="center" shrinkToFit="1"/>
    </xf>
    <xf numFmtId="0" fontId="10" fillId="0" borderId="67" xfId="0" applyFont="1" applyBorder="1" applyAlignment="1">
      <alignment horizontal="center" vertical="center" shrinkToFit="1"/>
    </xf>
    <xf numFmtId="0" fontId="7" fillId="0" borderId="68" xfId="0" applyFont="1" applyBorder="1" applyAlignment="1">
      <alignment vertical="center" wrapText="1"/>
    </xf>
    <xf numFmtId="0" fontId="7" fillId="0" borderId="64" xfId="0" applyFont="1" applyBorder="1" applyAlignment="1">
      <alignment vertical="center" wrapText="1"/>
    </xf>
    <xf numFmtId="0" fontId="7" fillId="0" borderId="69" xfId="0" applyFont="1" applyBorder="1" applyAlignment="1">
      <alignment vertical="center" wrapText="1"/>
    </xf>
    <xf numFmtId="0" fontId="9" fillId="0" borderId="59" xfId="0" applyFont="1" applyBorder="1" applyAlignment="1" applyProtection="1">
      <alignment horizontal="right" vertical="center"/>
      <protection locked="0"/>
    </xf>
    <xf numFmtId="0" fontId="7" fillId="0" borderId="70" xfId="0" applyFont="1" applyBorder="1" applyAlignment="1">
      <alignment horizontal="left" vertical="center" wrapText="1"/>
    </xf>
    <xf numFmtId="0" fontId="21" fillId="0" borderId="71" xfId="0" applyFont="1" applyBorder="1" applyAlignment="1">
      <alignment horizontal="left" vertical="center" wrapText="1"/>
    </xf>
    <xf numFmtId="0" fontId="7" fillId="0" borderId="71" xfId="0" applyFont="1" applyBorder="1" applyAlignment="1">
      <alignment horizontal="left" vertical="center" wrapText="1"/>
    </xf>
    <xf numFmtId="0" fontId="21" fillId="0" borderId="72" xfId="0" applyFont="1" applyBorder="1" applyAlignment="1">
      <alignment horizontal="left" vertical="center" wrapText="1"/>
    </xf>
    <xf numFmtId="0" fontId="7" fillId="0" borderId="73" xfId="0" applyFont="1" applyBorder="1" applyAlignment="1">
      <alignment horizontal="left" vertical="center" wrapText="1"/>
    </xf>
    <xf numFmtId="0" fontId="21" fillId="0" borderId="74" xfId="0" applyFont="1" applyBorder="1" applyAlignment="1">
      <alignment horizontal="left" vertical="center" wrapText="1"/>
    </xf>
    <xf numFmtId="0" fontId="2" fillId="0" borderId="62" xfId="0" applyFont="1" applyBorder="1" applyAlignment="1">
      <alignment horizontal="center" vertical="center" shrinkToFit="1"/>
    </xf>
    <xf numFmtId="0" fontId="9" fillId="0" borderId="75" xfId="0" applyFont="1" applyBorder="1" applyAlignment="1" applyProtection="1">
      <alignment horizontal="right" vertical="center"/>
      <protection locked="0"/>
    </xf>
    <xf numFmtId="0" fontId="2" fillId="0" borderId="75" xfId="0" applyFont="1" applyBorder="1" applyAlignment="1" applyProtection="1">
      <alignment horizontal="center" vertical="center"/>
      <protection locked="0"/>
    </xf>
    <xf numFmtId="0" fontId="10" fillId="0" borderId="76" xfId="0" applyFont="1" applyBorder="1" applyAlignment="1">
      <alignment horizontal="center" vertical="center" shrinkToFit="1"/>
    </xf>
    <xf numFmtId="0" fontId="10" fillId="0" borderId="77" xfId="0" applyFont="1" applyBorder="1" applyAlignment="1">
      <alignment horizontal="center" vertical="center" shrinkToFit="1"/>
    </xf>
    <xf numFmtId="0" fontId="21" fillId="0" borderId="18" xfId="0" applyFont="1" applyBorder="1" applyAlignment="1">
      <alignment horizontal="left" vertical="center" wrapText="1"/>
    </xf>
    <xf numFmtId="0" fontId="21" fillId="0" borderId="0" xfId="0" applyFont="1" applyAlignment="1">
      <alignment horizontal="left" vertical="center" wrapText="1"/>
    </xf>
    <xf numFmtId="0" fontId="21" fillId="0" borderId="7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 xfId="0" applyFont="1" applyBorder="1" applyAlignment="1">
      <alignment horizontal="left" vertical="center" wrapText="1"/>
    </xf>
    <xf numFmtId="0" fontId="22" fillId="0" borderId="0" xfId="0" applyFont="1" applyAlignment="1" applyProtection="1">
      <alignment horizontal="distributed" vertical="center"/>
      <protection locked="0"/>
    </xf>
    <xf numFmtId="0" fontId="18" fillId="0" borderId="34" xfId="0" applyFont="1" applyBorder="1" applyAlignment="1">
      <alignment horizontal="left" vertical="center" shrinkToFit="1"/>
    </xf>
    <xf numFmtId="0" fontId="23" fillId="0" borderId="0" xfId="0" applyFont="1" applyProtection="1">
      <alignment vertical="center"/>
      <protection locked="0"/>
    </xf>
    <xf numFmtId="0" fontId="2" fillId="0" borderId="41"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12" fillId="0" borderId="79" xfId="0" applyFont="1" applyBorder="1" applyAlignment="1" applyProtection="1">
      <alignment horizontal="center" vertical="center" shrinkToFit="1"/>
      <protection locked="0"/>
    </xf>
    <xf numFmtId="0" fontId="12" fillId="0" borderId="51" xfId="0" applyFont="1" applyBorder="1" applyAlignment="1" applyProtection="1">
      <alignment horizontal="center" vertical="center" shrinkToFit="1"/>
      <protection locked="0"/>
    </xf>
    <xf numFmtId="0" fontId="12" fillId="0" borderId="80" xfId="0" applyFont="1" applyBorder="1" applyAlignment="1" applyProtection="1">
      <alignment horizontal="center" vertical="center" shrinkToFit="1"/>
      <protection locked="0"/>
    </xf>
    <xf numFmtId="0" fontId="24" fillId="0" borderId="34" xfId="0" applyFont="1" applyBorder="1" applyAlignment="1">
      <alignment horizontal="left" vertical="center" shrinkToFit="1"/>
    </xf>
    <xf numFmtId="0" fontId="2" fillId="0" borderId="78" xfId="0" applyFont="1" applyBorder="1" applyAlignment="1" applyProtection="1">
      <alignment horizontal="center" vertical="center" wrapText="1"/>
      <protection locked="0"/>
    </xf>
    <xf numFmtId="0" fontId="2" fillId="0" borderId="48" xfId="0"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5" fillId="0" borderId="41" xfId="0" applyFont="1" applyBorder="1" applyAlignment="1" applyProtection="1">
      <alignment horizontal="center" vertical="center" wrapText="1"/>
      <protection locked="0"/>
    </xf>
    <xf numFmtId="0" fontId="2" fillId="0" borderId="64" xfId="0" applyFont="1" applyBorder="1" applyAlignment="1" applyProtection="1">
      <alignment horizontal="center" vertical="center" wrapText="1"/>
      <protection locked="0"/>
    </xf>
    <xf numFmtId="178" fontId="10" fillId="0" borderId="41" xfId="1" applyNumberFormat="1" applyFont="1" applyBorder="1" applyAlignment="1">
      <alignment horizontal="right" vertical="center" shrinkToFit="1"/>
    </xf>
    <xf numFmtId="178" fontId="10" fillId="0" borderId="25" xfId="1" applyNumberFormat="1" applyFont="1" applyBorder="1" applyAlignment="1">
      <alignment horizontal="right" vertical="center" shrinkToFit="1"/>
    </xf>
    <xf numFmtId="178" fontId="10" fillId="0" borderId="26" xfId="1" applyNumberFormat="1" applyFont="1" applyBorder="1" applyAlignment="1">
      <alignment horizontal="right" vertical="center" shrinkToFit="1"/>
    </xf>
    <xf numFmtId="178" fontId="10" fillId="0" borderId="24" xfId="1" applyNumberFormat="1" applyFont="1" applyBorder="1" applyAlignment="1">
      <alignment horizontal="right" vertical="center" shrinkToFit="1"/>
    </xf>
    <xf numFmtId="178" fontId="12" fillId="0" borderId="24" xfId="1" applyNumberFormat="1" applyFont="1" applyBorder="1" applyAlignment="1" applyProtection="1">
      <alignment horizontal="right" vertical="center" shrinkToFit="1"/>
      <protection locked="0"/>
    </xf>
    <xf numFmtId="178" fontId="12" fillId="0" borderId="25" xfId="1" applyNumberFormat="1" applyFont="1" applyBorder="1" applyAlignment="1" applyProtection="1">
      <alignment horizontal="right" vertical="center" shrinkToFit="1"/>
      <protection locked="0"/>
    </xf>
    <xf numFmtId="178" fontId="12" fillId="0" borderId="26" xfId="1" applyNumberFormat="1" applyFont="1" applyBorder="1" applyAlignment="1" applyProtection="1">
      <alignment horizontal="right" vertical="center" shrinkToFit="1"/>
      <protection locked="0"/>
    </xf>
    <xf numFmtId="0" fontId="18" fillId="0" borderId="56" xfId="0" applyFont="1" applyBorder="1" applyAlignment="1">
      <alignment horizontal="left" vertical="center" shrinkToFit="1"/>
    </xf>
    <xf numFmtId="0" fontId="20" fillId="0" borderId="55" xfId="0" applyFont="1" applyBorder="1" applyAlignment="1">
      <alignment horizontal="left" vertical="center"/>
    </xf>
    <xf numFmtId="0" fontId="20" fillId="0" borderId="57" xfId="0" applyFont="1" applyBorder="1" applyAlignment="1">
      <alignment horizontal="left" vertical="center"/>
    </xf>
    <xf numFmtId="0" fontId="25" fillId="0" borderId="19" xfId="0" applyFont="1" applyBorder="1" applyAlignment="1" applyProtection="1">
      <alignment horizontal="center" vertical="center" wrapText="1"/>
      <protection locked="0"/>
    </xf>
    <xf numFmtId="0" fontId="2" fillId="0" borderId="59" xfId="0" applyFont="1" applyBorder="1" applyAlignment="1" applyProtection="1">
      <alignment horizontal="center" vertical="center" wrapText="1"/>
      <protection locked="0"/>
    </xf>
    <xf numFmtId="178" fontId="10" fillId="0" borderId="19" xfId="1" applyNumberFormat="1" applyFont="1" applyBorder="1" applyAlignment="1">
      <alignment horizontal="right" vertical="center" shrinkToFit="1"/>
    </xf>
    <xf numFmtId="178" fontId="10" fillId="0" borderId="0" xfId="1" applyNumberFormat="1" applyFont="1" applyBorder="1" applyAlignment="1">
      <alignment horizontal="right" vertical="center" shrinkToFit="1"/>
    </xf>
    <xf numFmtId="178" fontId="10" fillId="0" borderId="33" xfId="1" applyNumberFormat="1" applyFont="1" applyBorder="1" applyAlignment="1">
      <alignment horizontal="right" vertical="center" shrinkToFit="1"/>
    </xf>
    <xf numFmtId="178" fontId="10" fillId="0" borderId="32" xfId="1" applyNumberFormat="1" applyFont="1" applyBorder="1" applyAlignment="1">
      <alignment horizontal="right" vertical="center" shrinkToFit="1"/>
    </xf>
    <xf numFmtId="178" fontId="12" fillId="0" borderId="32" xfId="1" applyNumberFormat="1" applyFont="1" applyBorder="1" applyAlignment="1" applyProtection="1">
      <alignment horizontal="right" vertical="center" shrinkToFit="1"/>
      <protection locked="0"/>
    </xf>
    <xf numFmtId="178" fontId="12" fillId="0" borderId="0" xfId="1" applyNumberFormat="1" applyFont="1" applyBorder="1" applyAlignment="1" applyProtection="1">
      <alignment horizontal="right" vertical="center" shrinkToFit="1"/>
      <protection locked="0"/>
    </xf>
    <xf numFmtId="178" fontId="12" fillId="0" borderId="33" xfId="1" applyNumberFormat="1" applyFont="1" applyBorder="1" applyAlignment="1" applyProtection="1">
      <alignment horizontal="right" vertical="center" shrinkToFit="1"/>
      <protection locked="0"/>
    </xf>
    <xf numFmtId="0" fontId="22" fillId="0" borderId="0" xfId="0" applyFont="1" applyProtection="1">
      <alignment vertical="center"/>
      <protection locked="0"/>
    </xf>
    <xf numFmtId="0" fontId="16" fillId="0" borderId="20" xfId="0" applyFont="1" applyBorder="1" applyAlignment="1" applyProtection="1">
      <alignment horizontal="center" vertical="center"/>
      <protection locked="0"/>
    </xf>
    <xf numFmtId="0" fontId="27" fillId="0" borderId="81" xfId="0" applyFont="1" applyBorder="1" applyAlignment="1" applyProtection="1">
      <alignment horizontal="center" vertical="center"/>
      <protection locked="0"/>
    </xf>
    <xf numFmtId="0" fontId="28" fillId="0" borderId="82" xfId="0" applyFont="1" applyBorder="1" applyAlignment="1">
      <alignment horizontal="center" vertical="center" wrapText="1"/>
    </xf>
    <xf numFmtId="0" fontId="28" fillId="0" borderId="82" xfId="0" applyFont="1" applyBorder="1" applyAlignment="1">
      <alignment horizontal="center" vertical="center"/>
    </xf>
    <xf numFmtId="0" fontId="28" fillId="0" borderId="83" xfId="0" applyFont="1" applyBorder="1" applyAlignment="1">
      <alignment horizontal="center" vertical="center"/>
    </xf>
    <xf numFmtId="0" fontId="2" fillId="0" borderId="75" xfId="0" applyFont="1" applyBorder="1" applyAlignment="1" applyProtection="1">
      <alignment horizontal="center" vertical="center" wrapText="1"/>
      <protection locked="0"/>
    </xf>
    <xf numFmtId="178" fontId="10" fillId="0" borderId="48" xfId="1" applyNumberFormat="1" applyFont="1" applyBorder="1" applyAlignment="1">
      <alignment horizontal="right" vertical="center" shrinkToFit="1"/>
    </xf>
    <xf numFmtId="178" fontId="10" fillId="0" borderId="46" xfId="1" applyNumberFormat="1" applyFont="1" applyBorder="1" applyAlignment="1">
      <alignment horizontal="right" vertical="center" shrinkToFit="1"/>
    </xf>
    <xf numFmtId="178" fontId="10" fillId="0" borderId="61" xfId="1" applyNumberFormat="1" applyFont="1" applyBorder="1" applyAlignment="1">
      <alignment horizontal="right" vertical="center" shrinkToFit="1"/>
    </xf>
    <xf numFmtId="178" fontId="10" fillId="0" borderId="60" xfId="1" applyNumberFormat="1" applyFont="1" applyBorder="1" applyAlignment="1">
      <alignment horizontal="right" vertical="center" shrinkToFit="1"/>
    </xf>
    <xf numFmtId="178" fontId="12" fillId="0" borderId="60" xfId="1" applyNumberFormat="1" applyFont="1" applyBorder="1" applyAlignment="1" applyProtection="1">
      <alignment horizontal="right" vertical="center" shrinkToFit="1"/>
      <protection locked="0"/>
    </xf>
    <xf numFmtId="178" fontId="12" fillId="0" borderId="46" xfId="1" applyNumberFormat="1" applyFont="1" applyBorder="1" applyAlignment="1" applyProtection="1">
      <alignment horizontal="right" vertical="center" shrinkToFit="1"/>
      <protection locked="0"/>
    </xf>
    <xf numFmtId="178" fontId="12" fillId="0" borderId="61" xfId="1" applyNumberFormat="1" applyFont="1" applyBorder="1" applyAlignment="1" applyProtection="1">
      <alignment horizontal="right" vertical="center" shrinkToFit="1"/>
      <protection locked="0"/>
    </xf>
    <xf numFmtId="0" fontId="15" fillId="0" borderId="18"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8" fillId="0" borderId="2" xfId="0" applyFont="1" applyBorder="1" applyAlignment="1">
      <alignment horizontal="center" vertical="center"/>
    </xf>
    <xf numFmtId="0" fontId="28" fillId="0" borderId="0" xfId="0" applyFont="1" applyAlignment="1">
      <alignment horizontal="center" vertical="center"/>
    </xf>
    <xf numFmtId="178" fontId="10" fillId="0" borderId="41" xfId="1" applyNumberFormat="1" applyFont="1" applyBorder="1" applyAlignment="1" applyProtection="1">
      <alignment horizontal="right" vertical="center" shrinkToFit="1"/>
    </xf>
    <xf numFmtId="178" fontId="10" fillId="0" borderId="25" xfId="1" applyNumberFormat="1" applyFont="1" applyBorder="1" applyAlignment="1" applyProtection="1">
      <alignment horizontal="right" vertical="center" shrinkToFit="1"/>
    </xf>
    <xf numFmtId="178" fontId="10" fillId="0" borderId="24" xfId="1" applyNumberFormat="1" applyFont="1" applyBorder="1" applyAlignment="1" applyProtection="1">
      <alignment horizontal="right" vertical="center" shrinkToFit="1"/>
    </xf>
    <xf numFmtId="178" fontId="10" fillId="0" borderId="26" xfId="1" applyNumberFormat="1" applyFont="1" applyBorder="1" applyAlignment="1" applyProtection="1">
      <alignment horizontal="right" vertical="center" shrinkToFit="1"/>
    </xf>
    <xf numFmtId="0" fontId="25" fillId="0" borderId="48" xfId="0" applyFont="1" applyBorder="1" applyAlignment="1" applyProtection="1">
      <alignment horizontal="center" vertical="center" wrapText="1"/>
      <protection locked="0"/>
    </xf>
    <xf numFmtId="178" fontId="10" fillId="0" borderId="48" xfId="1" applyNumberFormat="1" applyFont="1" applyBorder="1" applyAlignment="1" applyProtection="1">
      <alignment horizontal="right" vertical="center" shrinkToFit="1"/>
    </xf>
    <xf numFmtId="178" fontId="10" fillId="0" borderId="46" xfId="1" applyNumberFormat="1" applyFont="1" applyBorder="1" applyAlignment="1" applyProtection="1">
      <alignment horizontal="right" vertical="center" shrinkToFit="1"/>
    </xf>
    <xf numFmtId="178" fontId="10" fillId="0" borderId="60" xfId="1" applyNumberFormat="1" applyFont="1" applyBorder="1" applyAlignment="1" applyProtection="1">
      <alignment horizontal="right" vertical="center" shrinkToFit="1"/>
    </xf>
    <xf numFmtId="178" fontId="10" fillId="0" borderId="61" xfId="1" applyNumberFormat="1" applyFont="1" applyBorder="1" applyAlignment="1" applyProtection="1">
      <alignment horizontal="right" vertical="center" shrinkToFit="1"/>
    </xf>
    <xf numFmtId="0" fontId="16" fillId="0" borderId="84" xfId="0" applyFont="1" applyBorder="1" applyAlignment="1" applyProtection="1">
      <alignment horizontal="center" vertical="center"/>
      <protection locked="0"/>
    </xf>
    <xf numFmtId="0" fontId="24" fillId="0" borderId="85" xfId="0" applyFont="1" applyBorder="1" applyAlignment="1">
      <alignment horizontal="left" vertical="center" shrinkToFit="1"/>
    </xf>
    <xf numFmtId="0" fontId="9" fillId="0" borderId="86" xfId="0" applyFont="1" applyBorder="1" applyAlignment="1" applyProtection="1">
      <alignment horizontal="left" vertical="center" shrinkToFit="1"/>
      <protection locked="0"/>
    </xf>
    <xf numFmtId="0" fontId="27" fillId="0" borderId="29" xfId="0" applyFont="1" applyBorder="1" applyAlignment="1" applyProtection="1">
      <alignment horizontal="center" vertical="center"/>
      <protection locked="0"/>
    </xf>
    <xf numFmtId="0" fontId="28" fillId="0" borderId="1" xfId="0" applyFont="1" applyBorder="1" applyAlignment="1">
      <alignment horizontal="center" vertical="center"/>
    </xf>
    <xf numFmtId="0" fontId="28" fillId="0" borderId="31" xfId="0" applyFont="1" applyBorder="1" applyAlignment="1">
      <alignment horizontal="center" vertical="center"/>
    </xf>
    <xf numFmtId="0" fontId="2" fillId="0" borderId="20" xfId="0" applyFont="1" applyBorder="1" applyProtection="1">
      <alignment vertical="center"/>
      <protection locked="0"/>
    </xf>
    <xf numFmtId="179" fontId="23" fillId="0" borderId="41" xfId="0" applyNumberFormat="1" applyFont="1" applyBorder="1" applyAlignment="1" applyProtection="1">
      <alignment vertical="center" shrinkToFit="1"/>
      <protection locked="0"/>
    </xf>
    <xf numFmtId="179" fontId="23" fillId="0" borderId="25" xfId="0" applyNumberFormat="1" applyFont="1" applyBorder="1" applyAlignment="1" applyProtection="1">
      <alignment vertical="center" shrinkToFit="1"/>
      <protection locked="0"/>
    </xf>
    <xf numFmtId="178" fontId="23" fillId="0" borderId="25" xfId="1" applyNumberFormat="1" applyFont="1" applyBorder="1" applyAlignment="1" applyProtection="1">
      <alignment vertical="center" shrinkToFit="1"/>
    </xf>
    <xf numFmtId="179" fontId="23" fillId="0" borderId="24" xfId="0" applyNumberFormat="1" applyFont="1" applyBorder="1" applyAlignment="1" applyProtection="1">
      <alignment vertical="center" shrinkToFit="1"/>
      <protection locked="0"/>
    </xf>
    <xf numFmtId="178" fontId="23" fillId="0" borderId="26" xfId="1" applyNumberFormat="1" applyFont="1" applyBorder="1" applyAlignment="1" applyProtection="1">
      <alignment vertical="center" shrinkToFit="1"/>
    </xf>
    <xf numFmtId="179" fontId="16" fillId="0" borderId="24" xfId="0" applyNumberFormat="1" applyFont="1" applyBorder="1" applyAlignment="1" applyProtection="1">
      <alignment horizontal="distributed" vertical="center" wrapText="1"/>
      <protection locked="0"/>
    </xf>
    <xf numFmtId="179" fontId="16" fillId="0" borderId="25" xfId="0" applyNumberFormat="1" applyFont="1" applyBorder="1" applyAlignment="1" applyProtection="1">
      <alignment horizontal="distributed" vertical="center" wrapText="1"/>
      <protection locked="0"/>
    </xf>
    <xf numFmtId="178" fontId="16" fillId="0" borderId="25" xfId="1" applyNumberFormat="1" applyFont="1" applyBorder="1" applyAlignment="1" applyProtection="1">
      <alignment horizontal="distributed" vertical="center" shrinkToFit="1"/>
    </xf>
    <xf numFmtId="178" fontId="16" fillId="0" borderId="26" xfId="1" applyNumberFormat="1" applyFont="1" applyBorder="1" applyAlignment="1" applyProtection="1">
      <alignment horizontal="distributed" vertical="center" shrinkToFit="1"/>
    </xf>
    <xf numFmtId="0" fontId="15" fillId="0" borderId="7" xfId="0" applyFont="1" applyBorder="1" applyAlignment="1" applyProtection="1">
      <alignment horizontal="center" vertical="center" wrapText="1"/>
      <protection locked="0"/>
    </xf>
    <xf numFmtId="0" fontId="16" fillId="0" borderId="5" xfId="0" applyFont="1" applyBorder="1" applyAlignment="1" applyProtection="1">
      <alignment horizontal="left" vertical="center" wrapText="1" shrinkToFit="1"/>
      <protection locked="0"/>
    </xf>
    <xf numFmtId="0" fontId="16" fillId="0" borderId="37" xfId="0" applyFont="1" applyBorder="1" applyAlignment="1" applyProtection="1">
      <alignment horizontal="left" vertical="center" wrapText="1" shrinkToFit="1"/>
      <protection locked="0"/>
    </xf>
    <xf numFmtId="0" fontId="2" fillId="0" borderId="35"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2" fillId="0" borderId="18" xfId="0" applyFont="1" applyBorder="1" applyProtection="1">
      <alignment vertical="center"/>
      <protection locked="0"/>
    </xf>
    <xf numFmtId="179" fontId="23" fillId="0" borderId="19" xfId="0" applyNumberFormat="1" applyFont="1" applyBorder="1" applyAlignment="1" applyProtection="1">
      <alignment vertical="center" shrinkToFit="1"/>
      <protection locked="0"/>
    </xf>
    <xf numFmtId="179" fontId="23" fillId="0" borderId="0" xfId="0" applyNumberFormat="1" applyFont="1" applyAlignment="1" applyProtection="1">
      <alignment vertical="center" shrinkToFit="1"/>
      <protection locked="0"/>
    </xf>
    <xf numFmtId="178" fontId="23" fillId="0" borderId="0" xfId="1" applyNumberFormat="1" applyFont="1" applyBorder="1" applyAlignment="1" applyProtection="1">
      <alignment vertical="center" shrinkToFit="1"/>
    </xf>
    <xf numFmtId="179" fontId="23" fillId="0" borderId="32" xfId="0" applyNumberFormat="1" applyFont="1" applyBorder="1" applyAlignment="1" applyProtection="1">
      <alignment vertical="center" shrinkToFit="1"/>
      <protection locked="0"/>
    </xf>
    <xf numFmtId="178" fontId="23" fillId="0" borderId="33" xfId="1" applyNumberFormat="1" applyFont="1" applyBorder="1" applyAlignment="1" applyProtection="1">
      <alignment vertical="center" shrinkToFit="1"/>
    </xf>
    <xf numFmtId="179" fontId="16" fillId="0" borderId="32" xfId="0" applyNumberFormat="1" applyFont="1" applyBorder="1" applyAlignment="1" applyProtection="1">
      <alignment horizontal="distributed" vertical="center" wrapText="1"/>
      <protection locked="0"/>
    </xf>
    <xf numFmtId="179" fontId="16" fillId="0" borderId="0" xfId="0" applyNumberFormat="1" applyFont="1" applyAlignment="1" applyProtection="1">
      <alignment horizontal="distributed" vertical="center" wrapText="1"/>
      <protection locked="0"/>
    </xf>
    <xf numFmtId="178" fontId="16" fillId="0" borderId="0" xfId="1" applyNumberFormat="1" applyFont="1" applyBorder="1" applyAlignment="1" applyProtection="1">
      <alignment horizontal="distributed" vertical="center" shrinkToFit="1"/>
    </xf>
    <xf numFmtId="178" fontId="16" fillId="0" borderId="33" xfId="1" applyNumberFormat="1" applyFont="1" applyBorder="1" applyAlignment="1" applyProtection="1">
      <alignment horizontal="distributed" vertical="center" shrinkToFit="1"/>
    </xf>
    <xf numFmtId="0" fontId="15" fillId="0" borderId="20" xfId="0" applyFont="1" applyBorder="1" applyAlignment="1" applyProtection="1">
      <alignment horizontal="center" vertical="center" wrapText="1"/>
      <protection locked="0"/>
    </xf>
    <xf numFmtId="0" fontId="16" fillId="0" borderId="19" xfId="0" applyFont="1" applyBorder="1" applyAlignment="1" applyProtection="1">
      <alignment horizontal="left" vertical="center" wrapText="1" shrinkToFit="1"/>
      <protection locked="0"/>
    </xf>
    <xf numFmtId="0" fontId="16" fillId="0" borderId="33" xfId="0" applyFont="1" applyBorder="1" applyAlignment="1" applyProtection="1">
      <alignment horizontal="left" vertical="center" wrapText="1" shrinkToFit="1"/>
      <protection locked="0"/>
    </xf>
    <xf numFmtId="0" fontId="2" fillId="0" borderId="55" xfId="0" applyFont="1" applyBorder="1" applyAlignment="1" applyProtection="1">
      <alignment horizontal="center" vertical="center" wrapText="1"/>
      <protection locked="0"/>
    </xf>
    <xf numFmtId="0" fontId="2" fillId="0" borderId="87" xfId="0" applyFont="1" applyBorder="1" applyAlignment="1" applyProtection="1">
      <alignment horizontal="center" vertical="center" wrapText="1"/>
      <protection locked="0"/>
    </xf>
    <xf numFmtId="0" fontId="2" fillId="0" borderId="57"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protection locked="0"/>
    </xf>
    <xf numFmtId="0" fontId="16" fillId="0" borderId="82" xfId="0" applyFont="1" applyBorder="1" applyAlignment="1" applyProtection="1">
      <alignment horizontal="left" vertical="center" wrapText="1" shrinkToFit="1"/>
      <protection locked="0"/>
    </xf>
    <xf numFmtId="0" fontId="25" fillId="0" borderId="88" xfId="0" applyFont="1" applyBorder="1" applyAlignment="1" applyProtection="1">
      <alignment horizontal="center" vertical="center" wrapText="1" shrinkToFit="1"/>
      <protection locked="0"/>
    </xf>
    <xf numFmtId="179" fontId="23" fillId="0" borderId="48" xfId="0" applyNumberFormat="1" applyFont="1" applyBorder="1" applyAlignment="1" applyProtection="1">
      <alignment vertical="center" shrinkToFit="1"/>
      <protection locked="0"/>
    </xf>
    <xf numFmtId="179" fontId="23" fillId="0" borderId="46" xfId="0" applyNumberFormat="1" applyFont="1" applyBorder="1" applyAlignment="1" applyProtection="1">
      <alignment vertical="center" shrinkToFit="1"/>
      <protection locked="0"/>
    </xf>
    <xf numFmtId="178" fontId="23" fillId="0" borderId="46" xfId="1" applyNumberFormat="1" applyFont="1" applyBorder="1" applyAlignment="1" applyProtection="1">
      <alignment vertical="center" shrinkToFit="1"/>
    </xf>
    <xf numFmtId="179" fontId="23" fillId="0" borderId="60" xfId="0" applyNumberFormat="1" applyFont="1" applyBorder="1" applyAlignment="1" applyProtection="1">
      <alignment vertical="center" shrinkToFit="1"/>
      <protection locked="0"/>
    </xf>
    <xf numFmtId="178" fontId="23" fillId="0" borderId="61" xfId="1" applyNumberFormat="1" applyFont="1" applyBorder="1" applyAlignment="1" applyProtection="1">
      <alignment vertical="center" shrinkToFit="1"/>
    </xf>
    <xf numFmtId="179" fontId="16" fillId="0" borderId="60" xfId="0" applyNumberFormat="1" applyFont="1" applyBorder="1" applyAlignment="1" applyProtection="1">
      <alignment horizontal="distributed" vertical="center" wrapText="1"/>
      <protection locked="0"/>
    </xf>
    <xf numFmtId="179" fontId="16" fillId="0" borderId="46" xfId="0" applyNumberFormat="1" applyFont="1" applyBorder="1" applyAlignment="1" applyProtection="1">
      <alignment horizontal="distributed" vertical="center" wrapText="1"/>
      <protection locked="0"/>
    </xf>
    <xf numFmtId="178" fontId="16" fillId="0" borderId="46" xfId="1" applyNumberFormat="1" applyFont="1" applyBorder="1" applyAlignment="1" applyProtection="1">
      <alignment horizontal="distributed" vertical="center" shrinkToFit="1"/>
    </xf>
    <xf numFmtId="178" fontId="16" fillId="0" borderId="61" xfId="1" applyNumberFormat="1" applyFont="1" applyBorder="1" applyAlignment="1" applyProtection="1">
      <alignment horizontal="distributed" vertical="center" shrinkToFit="1"/>
    </xf>
    <xf numFmtId="0" fontId="22" fillId="0" borderId="2" xfId="0" applyFont="1" applyBorder="1" applyProtection="1">
      <alignment vertical="center"/>
      <protection locked="0"/>
    </xf>
    <xf numFmtId="0" fontId="16" fillId="0" borderId="0" xfId="0" applyFont="1" applyAlignment="1" applyProtection="1">
      <alignment horizontal="left" vertical="center" wrapText="1" shrinkToFit="1"/>
      <protection locked="0"/>
    </xf>
    <xf numFmtId="0" fontId="25" fillId="0" borderId="33" xfId="0" applyFont="1" applyBorder="1" applyAlignment="1" applyProtection="1">
      <alignment horizontal="center" vertical="center" wrapText="1" shrinkToFit="1"/>
      <protection locked="0"/>
    </xf>
    <xf numFmtId="0" fontId="2" fillId="0" borderId="68" xfId="0" applyFont="1" applyBorder="1" applyAlignment="1" applyProtection="1">
      <alignment horizontal="center" vertical="center" wrapText="1"/>
      <protection locked="0"/>
    </xf>
    <xf numFmtId="0" fontId="29" fillId="0" borderId="21" xfId="0" applyFont="1" applyBorder="1" applyAlignment="1" applyProtection="1">
      <alignment horizontal="center" vertical="center" wrapText="1"/>
      <protection locked="0"/>
    </xf>
    <xf numFmtId="0" fontId="30" fillId="0" borderId="53" xfId="0" applyFont="1" applyBorder="1" applyAlignment="1">
      <alignment horizontal="center" vertical="center" shrinkToFit="1"/>
    </xf>
    <xf numFmtId="0" fontId="30" fillId="0" borderId="51" xfId="0" applyFont="1" applyBorder="1" applyAlignment="1">
      <alignment horizontal="center" vertical="center" shrinkToFit="1"/>
    </xf>
    <xf numFmtId="0" fontId="30" fillId="0" borderId="79" xfId="0" applyFont="1" applyBorder="1" applyAlignment="1">
      <alignment horizontal="center" vertical="center" shrinkToFit="1"/>
    </xf>
    <xf numFmtId="0" fontId="30" fillId="0" borderId="80" xfId="0" applyFont="1" applyBorder="1" applyAlignment="1">
      <alignment horizontal="center" vertical="center" shrinkToFit="1"/>
    </xf>
    <xf numFmtId="0" fontId="2" fillId="0" borderId="79" xfId="0" applyFont="1" applyBorder="1" applyAlignment="1" applyProtection="1">
      <alignment horizontal="center" vertical="center" shrinkToFit="1"/>
      <protection locked="0"/>
    </xf>
    <xf numFmtId="0" fontId="2" fillId="0" borderId="51" xfId="0" applyFont="1" applyBorder="1" applyAlignment="1" applyProtection="1">
      <alignment horizontal="center" vertical="center" shrinkToFit="1"/>
      <protection locked="0"/>
    </xf>
    <xf numFmtId="0" fontId="2" fillId="0" borderId="80" xfId="0" applyFont="1" applyBorder="1" applyAlignment="1" applyProtection="1">
      <alignment horizontal="center" vertical="center" shrinkToFit="1"/>
      <protection locked="0"/>
    </xf>
    <xf numFmtId="0" fontId="15" fillId="0" borderId="84" xfId="0" applyFont="1" applyBorder="1" applyAlignment="1" applyProtection="1">
      <alignment horizontal="center" vertical="center" wrapText="1"/>
      <protection locked="0"/>
    </xf>
    <xf numFmtId="0" fontId="16" fillId="0" borderId="30" xfId="0" applyFont="1" applyBorder="1" applyAlignment="1" applyProtection="1">
      <alignment horizontal="left" vertical="center" wrapText="1" shrinkToFit="1"/>
      <protection locked="0"/>
    </xf>
    <xf numFmtId="0" fontId="16" fillId="0" borderId="89" xfId="0" applyFont="1" applyBorder="1" applyAlignment="1" applyProtection="1">
      <alignment horizontal="left" vertical="center" wrapText="1" shrinkToFit="1"/>
      <protection locked="0"/>
    </xf>
    <xf numFmtId="0" fontId="16" fillId="0" borderId="1" xfId="0" applyFont="1" applyBorder="1" applyAlignment="1" applyProtection="1">
      <alignment horizontal="left" vertical="center" wrapText="1" shrinkToFit="1"/>
      <protection locked="0"/>
    </xf>
    <xf numFmtId="0" fontId="25" fillId="0" borderId="89" xfId="0" applyFont="1" applyBorder="1" applyAlignment="1" applyProtection="1">
      <alignment horizontal="center" vertical="center" wrapText="1" shrinkToFit="1"/>
      <protection locked="0"/>
    </xf>
    <xf numFmtId="0" fontId="2" fillId="0" borderId="31" xfId="0" applyFont="1" applyBorder="1" applyAlignment="1" applyProtection="1">
      <alignment horizontal="center" vertical="center"/>
      <protection locked="0"/>
    </xf>
    <xf numFmtId="0" fontId="2" fillId="0" borderId="20" xfId="0" applyFont="1" applyBorder="1" applyAlignment="1" applyProtection="1">
      <alignment horizontal="center" vertical="center" wrapText="1"/>
      <protection locked="0"/>
    </xf>
    <xf numFmtId="0" fontId="16" fillId="0" borderId="41" xfId="0" applyFont="1" applyBorder="1" applyAlignment="1" applyProtection="1">
      <alignment horizontal="left" vertical="center" wrapText="1"/>
      <protection locked="0"/>
    </xf>
    <xf numFmtId="0" fontId="16" fillId="0" borderId="25" xfId="0" applyFont="1" applyBorder="1" applyAlignment="1" applyProtection="1">
      <alignment horizontal="left" vertical="center" wrapText="1"/>
      <protection locked="0"/>
    </xf>
    <xf numFmtId="179" fontId="16" fillId="0" borderId="25" xfId="0" applyNumberFormat="1" applyFont="1" applyBorder="1" applyAlignment="1">
      <alignment horizontal="left" vertical="center" shrinkToFit="1"/>
    </xf>
    <xf numFmtId="0" fontId="16" fillId="0" borderId="24" xfId="0" applyFont="1" applyBorder="1" applyAlignment="1" applyProtection="1">
      <alignment horizontal="left" vertical="center" wrapText="1"/>
      <protection locked="0"/>
    </xf>
    <xf numFmtId="179" fontId="16" fillId="0" borderId="26" xfId="0" applyNumberFormat="1" applyFont="1" applyBorder="1" applyAlignment="1">
      <alignment horizontal="left" vertical="center" shrinkToFi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1" fillId="0" borderId="29" xfId="0" applyFont="1" applyBorder="1" applyAlignment="1">
      <alignment horizontal="left" vertical="center" wrapText="1"/>
    </xf>
    <xf numFmtId="0" fontId="21" fillId="0" borderId="1" xfId="0" applyFont="1" applyBorder="1" applyAlignment="1">
      <alignment horizontal="left" vertical="center" wrapText="1"/>
    </xf>
    <xf numFmtId="0" fontId="21" fillId="0" borderId="90" xfId="0" applyFont="1" applyBorder="1" applyAlignment="1">
      <alignment horizontal="left"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16" fillId="0" borderId="4" xfId="0" applyFont="1" applyBorder="1" applyAlignment="1" applyProtection="1">
      <alignment horizontal="center" vertical="center" wrapText="1"/>
      <protection locked="0"/>
    </xf>
    <xf numFmtId="0" fontId="16" fillId="0" borderId="19" xfId="0" applyFont="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179" fontId="16" fillId="0" borderId="0" xfId="0" applyNumberFormat="1" applyFont="1" applyAlignment="1">
      <alignment horizontal="left" vertical="center" shrinkToFit="1"/>
    </xf>
    <xf numFmtId="0" fontId="16" fillId="0" borderId="32" xfId="0" applyFont="1" applyBorder="1" applyAlignment="1" applyProtection="1">
      <alignment horizontal="left" vertical="center" wrapText="1"/>
      <protection locked="0"/>
    </xf>
    <xf numFmtId="179" fontId="16" fillId="0" borderId="33" xfId="0" applyNumberFormat="1" applyFont="1" applyBorder="1" applyAlignment="1">
      <alignment horizontal="left" vertical="center" shrinkToFit="1"/>
    </xf>
    <xf numFmtId="0" fontId="16" fillId="0" borderId="32" xfId="0" applyFont="1" applyBorder="1" applyAlignment="1">
      <alignment horizontal="left" vertical="center" wrapText="1"/>
    </xf>
    <xf numFmtId="0" fontId="16" fillId="0" borderId="0" xfId="0" applyFont="1" applyAlignment="1">
      <alignment horizontal="left" vertical="center" wrapText="1"/>
    </xf>
    <xf numFmtId="0" fontId="7" fillId="0" borderId="3" xfId="0" applyFont="1" applyBorder="1" applyAlignment="1" applyProtection="1">
      <alignment vertical="center" wrapText="1"/>
      <protection locked="0"/>
    </xf>
    <xf numFmtId="0" fontId="7" fillId="0" borderId="4" xfId="0" applyFont="1" applyBorder="1">
      <alignment vertical="center"/>
    </xf>
    <xf numFmtId="0" fontId="7" fillId="0" borderId="6" xfId="0" applyFont="1" applyBorder="1">
      <alignment vertical="center"/>
    </xf>
    <xf numFmtId="0" fontId="16" fillId="0" borderId="0" xfId="0" applyFont="1" applyAlignment="1" applyProtection="1">
      <alignment horizontal="center" vertical="center" wrapText="1"/>
      <protection locked="0"/>
    </xf>
    <xf numFmtId="0" fontId="7" fillId="0" borderId="18" xfId="0" applyFont="1" applyBorder="1">
      <alignment vertical="center"/>
    </xf>
    <xf numFmtId="0" fontId="7" fillId="0" borderId="0" xfId="0" applyFont="1">
      <alignment vertical="center"/>
    </xf>
    <xf numFmtId="0" fontId="7" fillId="0" borderId="2" xfId="0" applyFont="1" applyBorder="1">
      <alignment vertical="center"/>
    </xf>
    <xf numFmtId="0" fontId="16" fillId="0" borderId="87" xfId="0" applyFont="1" applyBorder="1" applyAlignment="1" applyProtection="1">
      <alignment horizontal="center" vertical="center" wrapText="1"/>
      <protection locked="0"/>
    </xf>
    <xf numFmtId="0" fontId="16" fillId="0" borderId="48" xfId="0" applyFont="1" applyBorder="1" applyAlignment="1" applyProtection="1">
      <alignment horizontal="left" vertical="center" wrapText="1"/>
      <protection locked="0"/>
    </xf>
    <xf numFmtId="0" fontId="16" fillId="0" borderId="46" xfId="0" applyFont="1" applyBorder="1" applyAlignment="1" applyProtection="1">
      <alignment horizontal="left" vertical="center" wrapText="1"/>
      <protection locked="0"/>
    </xf>
    <xf numFmtId="179" fontId="16" fillId="0" borderId="46" xfId="0" applyNumberFormat="1" applyFont="1" applyBorder="1" applyAlignment="1">
      <alignment horizontal="left" vertical="center" shrinkToFit="1"/>
    </xf>
    <xf numFmtId="0" fontId="16" fillId="0" borderId="60" xfId="0" applyFont="1" applyBorder="1" applyAlignment="1" applyProtection="1">
      <alignment horizontal="left" vertical="center" wrapText="1"/>
      <protection locked="0"/>
    </xf>
    <xf numFmtId="179" fontId="16" fillId="0" borderId="61" xfId="0" applyNumberFormat="1" applyFont="1" applyBorder="1" applyAlignment="1">
      <alignment horizontal="left" vertical="center" shrinkToFit="1"/>
    </xf>
    <xf numFmtId="0" fontId="16" fillId="0" borderId="60" xfId="0" applyFont="1" applyBorder="1" applyAlignment="1">
      <alignment horizontal="left" vertical="center" wrapText="1"/>
    </xf>
    <xf numFmtId="0" fontId="16" fillId="0" borderId="46" xfId="0" applyFont="1" applyBorder="1" applyAlignment="1">
      <alignment horizontal="left" vertical="center" wrapText="1"/>
    </xf>
    <xf numFmtId="0" fontId="18" fillId="0" borderId="32" xfId="0" applyFont="1" applyBorder="1" applyAlignment="1" applyProtection="1">
      <alignment horizontal="left" vertical="center" shrinkToFit="1"/>
      <protection locked="0"/>
    </xf>
    <xf numFmtId="0" fontId="20" fillId="0" borderId="32" xfId="0" applyFont="1" applyBorder="1" applyAlignment="1">
      <alignment vertical="center" wrapText="1"/>
    </xf>
    <xf numFmtId="0" fontId="20" fillId="0" borderId="33" xfId="0" applyFont="1" applyBorder="1">
      <alignment vertical="center"/>
    </xf>
    <xf numFmtId="0" fontId="31" fillId="0" borderId="44" xfId="0" applyFont="1" applyBorder="1" applyAlignment="1" applyProtection="1">
      <alignment horizontal="left" vertical="center" shrinkToFit="1"/>
      <protection locked="0"/>
    </xf>
    <xf numFmtId="0" fontId="2" fillId="0" borderId="40" xfId="0" applyFont="1" applyBorder="1" applyAlignment="1" applyProtection="1">
      <alignment horizontal="center" vertical="center"/>
      <protection locked="0"/>
    </xf>
    <xf numFmtId="38" fontId="18" fillId="0" borderId="41" xfId="1" applyFont="1" applyBorder="1" applyAlignment="1">
      <alignment horizontal="right" vertical="center" shrinkToFit="1"/>
    </xf>
    <xf numFmtId="38" fontId="18" fillId="0" borderId="25" xfId="1" applyFont="1" applyBorder="1" applyAlignment="1">
      <alignment horizontal="right" vertical="center" shrinkToFit="1"/>
    </xf>
    <xf numFmtId="38" fontId="18" fillId="0" borderId="26" xfId="1" applyFont="1" applyBorder="1" applyAlignment="1">
      <alignment horizontal="right" vertical="center" shrinkToFit="1"/>
    </xf>
    <xf numFmtId="38" fontId="11" fillId="0" borderId="25" xfId="1" applyFont="1" applyBorder="1" applyAlignment="1">
      <alignment horizontal="right" vertical="center" indent="1" shrinkToFit="1"/>
    </xf>
    <xf numFmtId="38" fontId="11" fillId="0" borderId="26" xfId="1" applyFont="1" applyBorder="1" applyAlignment="1">
      <alignment horizontal="right" vertical="center" indent="1" shrinkToFit="1"/>
    </xf>
    <xf numFmtId="38" fontId="12" fillId="0" borderId="24" xfId="1" applyFont="1" applyBorder="1" applyAlignment="1" applyProtection="1">
      <alignment horizontal="right" vertical="center" indent="1" shrinkToFit="1"/>
      <protection locked="0"/>
    </xf>
    <xf numFmtId="38" fontId="12" fillId="0" borderId="25" xfId="1" applyFont="1" applyBorder="1" applyAlignment="1" applyProtection="1">
      <alignment horizontal="right" vertical="center" indent="1" shrinkToFit="1"/>
      <protection locked="0"/>
    </xf>
    <xf numFmtId="38" fontId="12" fillId="0" borderId="26" xfId="1" applyFont="1" applyBorder="1" applyAlignment="1" applyProtection="1">
      <alignment horizontal="right" vertical="center" indent="1" shrinkToFit="1"/>
      <protection locked="0"/>
    </xf>
    <xf numFmtId="0" fontId="20" fillId="0" borderId="32" xfId="0" applyFont="1" applyBorder="1">
      <alignment vertical="center"/>
    </xf>
    <xf numFmtId="0" fontId="2" fillId="0" borderId="78" xfId="0" applyFont="1" applyBorder="1" applyAlignment="1" applyProtection="1">
      <alignment horizontal="center" vertical="center"/>
      <protection locked="0"/>
    </xf>
    <xf numFmtId="38" fontId="18" fillId="0" borderId="19" xfId="1" applyFont="1" applyBorder="1" applyAlignment="1">
      <alignment horizontal="right" vertical="center" shrinkToFit="1"/>
    </xf>
    <xf numFmtId="38" fontId="18" fillId="0" borderId="0" xfId="1" applyFont="1" applyBorder="1" applyAlignment="1">
      <alignment horizontal="right" vertical="center" shrinkToFit="1"/>
    </xf>
    <xf numFmtId="38" fontId="18" fillId="0" borderId="33" xfId="1" applyFont="1" applyBorder="1" applyAlignment="1">
      <alignment horizontal="right" vertical="center" shrinkToFit="1"/>
    </xf>
    <xf numFmtId="38" fontId="11" fillId="0" borderId="0" xfId="1" applyFont="1" applyBorder="1" applyAlignment="1">
      <alignment horizontal="right" vertical="center" indent="1" shrinkToFit="1"/>
    </xf>
    <xf numFmtId="38" fontId="11" fillId="0" borderId="33" xfId="1" applyFont="1" applyBorder="1" applyAlignment="1">
      <alignment horizontal="right" vertical="center" indent="1" shrinkToFit="1"/>
    </xf>
    <xf numFmtId="38" fontId="12" fillId="0" borderId="32" xfId="1" applyFont="1" applyBorder="1" applyAlignment="1" applyProtection="1">
      <alignment horizontal="right" vertical="center" indent="1" shrinkToFit="1"/>
      <protection locked="0"/>
    </xf>
    <xf numFmtId="38" fontId="12" fillId="0" borderId="0" xfId="1" applyFont="1" applyBorder="1" applyAlignment="1" applyProtection="1">
      <alignment horizontal="right" vertical="center" indent="1" shrinkToFit="1"/>
      <protection locked="0"/>
    </xf>
    <xf numFmtId="38" fontId="12" fillId="0" borderId="33" xfId="1" applyFont="1" applyBorder="1" applyAlignment="1" applyProtection="1">
      <alignment horizontal="right" vertical="center" indent="1" shrinkToFit="1"/>
      <protection locked="0"/>
    </xf>
    <xf numFmtId="38" fontId="18" fillId="0" borderId="48" xfId="1" applyFont="1" applyBorder="1" applyAlignment="1">
      <alignment horizontal="right" vertical="center" shrinkToFit="1"/>
    </xf>
    <xf numFmtId="38" fontId="18" fillId="0" borderId="46" xfId="1" applyFont="1" applyBorder="1" applyAlignment="1">
      <alignment horizontal="right" vertical="center" shrinkToFit="1"/>
    </xf>
    <xf numFmtId="38" fontId="18" fillId="0" borderId="61" xfId="1" applyFont="1" applyBorder="1" applyAlignment="1">
      <alignment horizontal="right" vertical="center" shrinkToFit="1"/>
    </xf>
    <xf numFmtId="38" fontId="11" fillId="0" borderId="46" xfId="1" applyFont="1" applyBorder="1" applyAlignment="1">
      <alignment horizontal="right" vertical="center" indent="1" shrinkToFit="1"/>
    </xf>
    <xf numFmtId="38" fontId="11" fillId="0" borderId="61" xfId="1" applyFont="1" applyBorder="1" applyAlignment="1">
      <alignment horizontal="right" vertical="center" indent="1" shrinkToFit="1"/>
    </xf>
    <xf numFmtId="38" fontId="12" fillId="0" borderId="60" xfId="1" applyFont="1" applyBorder="1" applyAlignment="1" applyProtection="1">
      <alignment horizontal="right" vertical="center" indent="1" shrinkToFit="1"/>
      <protection locked="0"/>
    </xf>
    <xf numFmtId="38" fontId="12" fillId="0" borderId="46" xfId="1" applyFont="1" applyBorder="1" applyAlignment="1" applyProtection="1">
      <alignment horizontal="right" vertical="center" indent="1" shrinkToFit="1"/>
      <protection locked="0"/>
    </xf>
    <xf numFmtId="38" fontId="12" fillId="0" borderId="61" xfId="1" applyFont="1" applyBorder="1" applyAlignment="1" applyProtection="1">
      <alignment horizontal="right" vertical="center" indent="1" shrinkToFit="1"/>
      <protection locked="0"/>
    </xf>
    <xf numFmtId="0" fontId="32" fillId="0" borderId="91" xfId="0" applyFont="1" applyBorder="1" applyAlignment="1" applyProtection="1">
      <alignment horizontal="center" vertical="center"/>
      <protection locked="0"/>
    </xf>
    <xf numFmtId="0" fontId="32" fillId="0" borderId="92" xfId="0" applyFont="1" applyBorder="1" applyAlignment="1" applyProtection="1">
      <alignment horizontal="center" vertical="center"/>
      <protection locked="0"/>
    </xf>
    <xf numFmtId="0" fontId="32" fillId="0" borderId="93" xfId="0" applyFont="1" applyBorder="1" applyAlignment="1" applyProtection="1">
      <alignment horizontal="center" vertical="center"/>
      <protection locked="0"/>
    </xf>
    <xf numFmtId="0" fontId="12" fillId="0" borderId="43" xfId="0" applyFont="1" applyBorder="1" applyAlignment="1" applyProtection="1">
      <alignment horizontal="left" vertical="center"/>
      <protection locked="0"/>
    </xf>
    <xf numFmtId="0" fontId="12" fillId="0" borderId="0" xfId="0" applyFont="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2" fillId="0" borderId="39"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33" fillId="0" borderId="41" xfId="0" applyFont="1" applyBorder="1" applyAlignment="1" applyProtection="1">
      <alignment horizontal="center" vertical="center" wrapText="1"/>
      <protection locked="0"/>
    </xf>
    <xf numFmtId="0" fontId="33" fillId="0" borderId="25" xfId="0" applyFont="1" applyBorder="1" applyAlignment="1" applyProtection="1">
      <alignment horizontal="center" vertical="center" wrapText="1"/>
      <protection locked="0"/>
    </xf>
    <xf numFmtId="0" fontId="33" fillId="0" borderId="26" xfId="0" applyFont="1" applyBorder="1" applyAlignment="1" applyProtection="1">
      <alignment horizontal="center" vertical="center" wrapText="1"/>
      <protection locked="0"/>
    </xf>
    <xf numFmtId="0" fontId="16" fillId="0" borderId="24" xfId="0" applyFont="1" applyBorder="1" applyAlignment="1" applyProtection="1">
      <alignment horizontal="center" vertical="center" wrapText="1"/>
      <protection locked="0"/>
    </xf>
    <xf numFmtId="0" fontId="16" fillId="0" borderId="25" xfId="0" applyFont="1" applyBorder="1" applyAlignment="1" applyProtection="1">
      <alignment horizontal="center" vertical="center" wrapText="1"/>
      <protection locked="0"/>
    </xf>
    <xf numFmtId="0" fontId="16" fillId="0" borderId="26" xfId="0" applyFont="1" applyBorder="1" applyAlignment="1" applyProtection="1">
      <alignment horizontal="center" vertical="center" wrapText="1"/>
      <protection locked="0"/>
    </xf>
    <xf numFmtId="0" fontId="20" fillId="0" borderId="55" xfId="0" applyFont="1" applyBorder="1">
      <alignment vertical="center"/>
    </xf>
    <xf numFmtId="0" fontId="20" fillId="0" borderId="57" xfId="0" applyFont="1" applyBorder="1">
      <alignment vertical="center"/>
    </xf>
    <xf numFmtId="0" fontId="31" fillId="0" borderId="58" xfId="0" applyFont="1" applyBorder="1" applyAlignment="1" applyProtection="1">
      <alignment horizontal="left" vertical="center" shrinkToFit="1"/>
      <protection locked="0"/>
    </xf>
    <xf numFmtId="0" fontId="33" fillId="0" borderId="19" xfId="0" applyFont="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33" fillId="0" borderId="33" xfId="0" applyFont="1" applyBorder="1" applyAlignment="1" applyProtection="1">
      <alignment horizontal="center" vertical="center" wrapText="1"/>
      <protection locked="0"/>
    </xf>
    <xf numFmtId="0" fontId="28" fillId="0" borderId="0" xfId="0" applyFont="1" applyAlignment="1">
      <alignment horizontal="center" vertical="center" wrapText="1"/>
    </xf>
    <xf numFmtId="0" fontId="24" fillId="0" borderId="2" xfId="0" applyFont="1" applyBorder="1" applyAlignment="1">
      <alignment horizontal="center" vertical="center"/>
    </xf>
    <xf numFmtId="0" fontId="24" fillId="0" borderId="0" xfId="0" applyFont="1" applyAlignment="1">
      <alignment horizontal="center" vertical="center"/>
    </xf>
    <xf numFmtId="0" fontId="2" fillId="0" borderId="45" xfId="0" applyFont="1" applyBorder="1" applyAlignment="1" applyProtection="1">
      <alignment horizontal="center" vertical="center" wrapText="1"/>
      <protection locked="0"/>
    </xf>
    <xf numFmtId="0" fontId="2" fillId="0" borderId="46" xfId="0" applyFont="1" applyBorder="1" applyAlignment="1" applyProtection="1">
      <alignment horizontal="center" vertical="center" wrapText="1"/>
      <protection locked="0"/>
    </xf>
    <xf numFmtId="0" fontId="33" fillId="0" borderId="48" xfId="0" applyFont="1" applyBorder="1" applyAlignment="1" applyProtection="1">
      <alignment horizontal="center" vertical="center" wrapText="1"/>
      <protection locked="0"/>
    </xf>
    <xf numFmtId="0" fontId="33" fillId="0" borderId="46" xfId="0" applyFont="1" applyBorder="1" applyAlignment="1" applyProtection="1">
      <alignment horizontal="center" vertical="center" wrapText="1"/>
      <protection locked="0"/>
    </xf>
    <xf numFmtId="0" fontId="33" fillId="0" borderId="61" xfId="0" applyFont="1" applyBorder="1" applyAlignment="1" applyProtection="1">
      <alignment horizontal="center" vertical="center" wrapText="1"/>
      <protection locked="0"/>
    </xf>
    <xf numFmtId="0" fontId="16" fillId="0" borderId="60" xfId="0" applyFont="1" applyBorder="1" applyAlignment="1" applyProtection="1">
      <alignment horizontal="center" vertical="center" wrapText="1"/>
      <protection locked="0"/>
    </xf>
    <xf numFmtId="0" fontId="16" fillId="0" borderId="46" xfId="0" applyFont="1" applyBorder="1" applyAlignment="1" applyProtection="1">
      <alignment horizontal="center" vertical="center" wrapText="1"/>
      <protection locked="0"/>
    </xf>
    <xf numFmtId="0" fontId="16" fillId="0" borderId="61"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textRotation="255" wrapText="1"/>
      <protection locked="0"/>
    </xf>
    <xf numFmtId="0" fontId="16" fillId="0" borderId="0" xfId="0" applyFont="1" applyAlignment="1" applyProtection="1">
      <alignment horizontal="center" vertical="center" textRotation="255" wrapText="1"/>
      <protection locked="0"/>
    </xf>
    <xf numFmtId="0" fontId="16" fillId="0" borderId="78" xfId="0" applyFont="1" applyBorder="1" applyAlignment="1" applyProtection="1">
      <alignment horizontal="center" vertical="center" textRotation="255" wrapText="1"/>
      <protection locked="0"/>
    </xf>
    <xf numFmtId="0" fontId="33" fillId="0" borderId="41" xfId="0" applyFont="1" applyBorder="1" applyAlignment="1" applyProtection="1">
      <alignment horizontal="center" vertical="center"/>
      <protection locked="0"/>
    </xf>
    <xf numFmtId="0" fontId="33" fillId="0" borderId="25" xfId="0" applyFont="1" applyBorder="1" applyAlignment="1" applyProtection="1">
      <alignment horizontal="center" vertical="center"/>
      <protection locked="0"/>
    </xf>
    <xf numFmtId="0" fontId="33" fillId="0" borderId="26" xfId="0" applyFont="1" applyBorder="1" applyAlignment="1" applyProtection="1">
      <alignment horizontal="center" vertical="center"/>
      <protection locked="0"/>
    </xf>
    <xf numFmtId="0" fontId="34" fillId="0" borderId="24" xfId="0" applyFont="1" applyBorder="1" applyAlignment="1" applyProtection="1">
      <alignment horizontal="center" vertical="center"/>
      <protection locked="0"/>
    </xf>
    <xf numFmtId="0" fontId="34" fillId="0" borderId="25" xfId="0" applyFont="1" applyBorder="1" applyAlignment="1" applyProtection="1">
      <alignment horizontal="center" vertical="center"/>
      <protection locked="0"/>
    </xf>
    <xf numFmtId="0" fontId="34" fillId="0" borderId="26"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16" fillId="0" borderId="24"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33" fillId="0" borderId="19" xfId="0" applyFont="1"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33" fillId="0" borderId="33" xfId="0" applyFont="1" applyBorder="1" applyAlignment="1" applyProtection="1">
      <alignment horizontal="center" vertical="center"/>
      <protection locked="0"/>
    </xf>
    <xf numFmtId="0" fontId="34" fillId="0" borderId="32"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33"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16" fillId="0" borderId="32"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33" xfId="0" applyFont="1" applyBorder="1" applyAlignment="1" applyProtection="1">
      <alignment horizontal="center" vertical="center"/>
      <protection locked="0"/>
    </xf>
    <xf numFmtId="0" fontId="12" fillId="0" borderId="94"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12" fillId="0" borderId="31" xfId="0" applyFont="1" applyBorder="1" applyAlignment="1" applyProtection="1">
      <alignment horizontal="left" vertical="center"/>
      <protection locked="0"/>
    </xf>
    <xf numFmtId="0" fontId="18" fillId="0" borderId="85" xfId="0" applyFont="1" applyBorder="1" applyAlignment="1">
      <alignment horizontal="left" vertical="center" shrinkToFit="1"/>
    </xf>
    <xf numFmtId="0" fontId="18" fillId="0" borderId="86" xfId="0" applyFont="1" applyBorder="1" applyAlignment="1" applyProtection="1">
      <alignment horizontal="left" vertical="center" shrinkToFit="1"/>
      <protection locked="0"/>
    </xf>
    <xf numFmtId="0" fontId="24" fillId="0" borderId="1" xfId="0" applyFont="1" applyBorder="1" applyAlignment="1">
      <alignment horizontal="center" vertical="center"/>
    </xf>
    <xf numFmtId="0" fontId="24" fillId="0" borderId="31" xfId="0" applyFont="1" applyBorder="1" applyAlignment="1">
      <alignment horizontal="center" vertical="center"/>
    </xf>
    <xf numFmtId="0" fontId="16" fillId="0" borderId="29" xfId="0" applyFont="1" applyBorder="1" applyAlignment="1" applyProtection="1">
      <alignment horizontal="center" vertical="center" textRotation="255" wrapText="1"/>
      <protection locked="0"/>
    </xf>
    <xf numFmtId="0" fontId="16" fillId="0" borderId="1" xfId="0" applyFont="1" applyBorder="1" applyAlignment="1" applyProtection="1">
      <alignment horizontal="center" vertical="center" textRotation="255" wrapText="1"/>
      <protection locked="0"/>
    </xf>
    <xf numFmtId="0" fontId="16" fillId="0" borderId="90" xfId="0" applyFont="1" applyBorder="1" applyAlignment="1" applyProtection="1">
      <alignment horizontal="center" vertical="center" textRotation="255" wrapText="1"/>
      <protection locked="0"/>
    </xf>
    <xf numFmtId="0" fontId="33" fillId="0" borderId="30"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33" fillId="0" borderId="89" xfId="0" applyFont="1" applyBorder="1" applyAlignment="1" applyProtection="1">
      <alignment horizontal="center" vertical="center"/>
      <protection locked="0"/>
    </xf>
    <xf numFmtId="0" fontId="34" fillId="0" borderId="86"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89" xfId="0" applyFont="1" applyBorder="1" applyAlignment="1" applyProtection="1">
      <alignment horizontal="center" vertical="center"/>
      <protection locked="0"/>
    </xf>
    <xf numFmtId="0" fontId="33" fillId="0" borderId="86" xfId="0" applyFont="1" applyBorder="1" applyAlignment="1" applyProtection="1">
      <alignment horizontal="center" vertical="center"/>
      <protection locked="0"/>
    </xf>
    <xf numFmtId="0" fontId="16" fillId="0" borderId="86"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89" xfId="0" applyFont="1" applyBorder="1" applyAlignment="1" applyProtection="1">
      <alignment horizontal="center" vertical="center"/>
      <protection locked="0"/>
    </xf>
    <xf numFmtId="0" fontId="7" fillId="0" borderId="29" xfId="0" applyFont="1" applyBorder="1">
      <alignment vertical="center"/>
    </xf>
    <xf numFmtId="0" fontId="7" fillId="0" borderId="1" xfId="0" applyFont="1" applyBorder="1">
      <alignment vertical="center"/>
    </xf>
    <xf numFmtId="0" fontId="7" fillId="0" borderId="31" xfId="0" applyFont="1" applyBorder="1">
      <alignment vertical="center"/>
    </xf>
    <xf numFmtId="0" fontId="15" fillId="0" borderId="0" xfId="0" applyFont="1" applyAlignment="1" applyProtection="1">
      <alignment horizontal="center" vertical="center"/>
      <protection locked="0"/>
    </xf>
    <xf numFmtId="0" fontId="16" fillId="0" borderId="0" xfId="0" applyFont="1" applyAlignment="1" applyProtection="1">
      <alignment horizontal="left" vertical="center" shrinkToFit="1"/>
      <protection locked="0"/>
    </xf>
    <xf numFmtId="0" fontId="27" fillId="0" borderId="0" xfId="0" applyFont="1" applyAlignment="1" applyProtection="1">
      <alignment horizontal="center" vertical="center"/>
      <protection locked="0"/>
    </xf>
    <xf numFmtId="0" fontId="16" fillId="0" borderId="0" xfId="0" applyFont="1" applyAlignment="1" applyProtection="1">
      <alignment vertical="center" shrinkToFit="1"/>
      <protection locked="0"/>
    </xf>
    <xf numFmtId="0" fontId="6" fillId="0" borderId="0" xfId="0" applyFont="1" applyAlignment="1" applyProtection="1">
      <alignment vertical="center" shrinkToFit="1"/>
      <protection locked="0"/>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47625</xdr:colOff>
          <xdr:row>2</xdr:row>
          <xdr:rowOff>0</xdr:rowOff>
        </xdr:from>
        <xdr:to xmlns:xdr="http://schemas.openxmlformats.org/drawingml/2006/spreadsheetDrawing">
          <xdr:col>42</xdr:col>
          <xdr:colOff>285750</xdr:colOff>
          <xdr:row>3</xdr:row>
          <xdr:rowOff>9525</xdr:rowOff>
        </xdr:to>
        <xdr:sp textlink="">
          <xdr:nvSpPr>
            <xdr:cNvPr id="1025" name="チェック 1" hidden="1">
              <a:extLst>
                <a:ext uri="{63B3BB69-23CF-44E3-9099-C40C66FF867C}">
                  <a14:compatExt spid="_x0000_s1025"/>
                </a:ext>
              </a:extLst>
            </xdr:cNvPr>
            <xdr:cNvSpPr>
              <a:spLocks noRot="1" noChangeShapeType="1"/>
            </xdr:cNvSpPr>
          </xdr:nvSpPr>
          <xdr:spPr>
            <a:xfrm>
              <a:off x="7848600" y="419100"/>
              <a:ext cx="23812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47625</xdr:colOff>
          <xdr:row>3</xdr:row>
          <xdr:rowOff>76200</xdr:rowOff>
        </xdr:from>
        <xdr:to xmlns:xdr="http://schemas.openxmlformats.org/drawingml/2006/spreadsheetDrawing">
          <xdr:col>42</xdr:col>
          <xdr:colOff>285750</xdr:colOff>
          <xdr:row>4</xdr:row>
          <xdr:rowOff>151765</xdr:rowOff>
        </xdr:to>
        <xdr:sp textlink="">
          <xdr:nvSpPr>
            <xdr:cNvPr id="1026" name="チェック 2" hidden="1">
              <a:extLst>
                <a:ext uri="{63B3BB69-23CF-44E3-9099-C40C66FF867C}">
                  <a14:compatExt spid="_x0000_s1026"/>
                </a:ext>
              </a:extLst>
            </xdr:cNvPr>
            <xdr:cNvSpPr>
              <a:spLocks noRot="1" noChangeShapeType="1"/>
            </xdr:cNvSpPr>
          </xdr:nvSpPr>
          <xdr:spPr>
            <a:xfrm>
              <a:off x="7848600" y="714375"/>
              <a:ext cx="238125" cy="218440"/>
            </a:xfrm>
            <a:prstGeom prst="rect"/>
          </xdr:spPr>
        </xdr:sp>
        <xdr:clientData/>
      </xdr:twoCellAnchor>
    </mc:Choice>
    <mc:Fallback/>
  </mc:AlternateContent>
  <xdr:twoCellAnchor>
    <xdr:from xmlns:xdr="http://schemas.openxmlformats.org/drawingml/2006/spreadsheetDrawing">
      <xdr:col>32</xdr:col>
      <xdr:colOff>29210</xdr:colOff>
      <xdr:row>16</xdr:row>
      <xdr:rowOff>80645</xdr:rowOff>
    </xdr:from>
    <xdr:to xmlns:xdr="http://schemas.openxmlformats.org/drawingml/2006/spreadsheetDrawing">
      <xdr:col>32</xdr:col>
      <xdr:colOff>225425</xdr:colOff>
      <xdr:row>19</xdr:row>
      <xdr:rowOff>43180</xdr:rowOff>
    </xdr:to>
    <xdr:sp macro="" textlink="">
      <xdr:nvSpPr>
        <xdr:cNvPr id="2" name="正方形/長方形 7"/>
        <xdr:cNvSpPr/>
      </xdr:nvSpPr>
      <xdr:spPr>
        <a:xfrm rot="891655">
          <a:off x="6163310" y="3281045"/>
          <a:ext cx="196215" cy="234315"/>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a:ea typeface="HG正楷書体-PRO"/>
            </a:rPr>
            <a:t>✔</a:t>
          </a:r>
        </a:p>
      </xdr:txBody>
    </xdr:sp>
    <xdr:clientData/>
  </xdr:twoCellAnchor>
  <xdr:twoCellAnchor>
    <xdr:from xmlns:xdr="http://schemas.openxmlformats.org/drawingml/2006/spreadsheetDrawing">
      <xdr:col>32</xdr:col>
      <xdr:colOff>36830</xdr:colOff>
      <xdr:row>21</xdr:row>
      <xdr:rowOff>7620</xdr:rowOff>
    </xdr:from>
    <xdr:to xmlns:xdr="http://schemas.openxmlformats.org/drawingml/2006/spreadsheetDrawing">
      <xdr:col>32</xdr:col>
      <xdr:colOff>233045</xdr:colOff>
      <xdr:row>25</xdr:row>
      <xdr:rowOff>35560</xdr:rowOff>
    </xdr:to>
    <xdr:sp macro="" textlink="">
      <xdr:nvSpPr>
        <xdr:cNvPr id="3" name="正方形/長方形 8"/>
        <xdr:cNvSpPr/>
      </xdr:nvSpPr>
      <xdr:spPr>
        <a:xfrm rot="891655">
          <a:off x="6170930" y="3580130"/>
          <a:ext cx="196215" cy="228600"/>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a:ea typeface="HG正楷書体-PRO"/>
            </a:rPr>
            <a:t>✔</a:t>
          </a:r>
        </a:p>
      </xdr:txBody>
    </xdr:sp>
    <xdr:clientData/>
  </xdr:twoCellAnchor>
  <xdr:twoCellAnchor>
    <xdr:from xmlns:xdr="http://schemas.openxmlformats.org/drawingml/2006/spreadsheetDrawing">
      <xdr:col>32</xdr:col>
      <xdr:colOff>22225</xdr:colOff>
      <xdr:row>27</xdr:row>
      <xdr:rowOff>14605</xdr:rowOff>
    </xdr:from>
    <xdr:to xmlns:xdr="http://schemas.openxmlformats.org/drawingml/2006/spreadsheetDrawing">
      <xdr:col>32</xdr:col>
      <xdr:colOff>218440</xdr:colOff>
      <xdr:row>31</xdr:row>
      <xdr:rowOff>43180</xdr:rowOff>
    </xdr:to>
    <xdr:sp macro="" textlink="">
      <xdr:nvSpPr>
        <xdr:cNvPr id="4" name="正方形/長方形 9"/>
        <xdr:cNvSpPr/>
      </xdr:nvSpPr>
      <xdr:spPr>
        <a:xfrm rot="891655">
          <a:off x="6156325" y="3888105"/>
          <a:ext cx="196215" cy="229235"/>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a:ea typeface="HG正楷書体-PRO"/>
            </a:rPr>
            <a:t>✔</a:t>
          </a:r>
        </a:p>
      </xdr:txBody>
    </xdr:sp>
    <xdr:clientData/>
  </xdr:twoCellAnchor>
  <xdr:twoCellAnchor>
    <xdr:from xmlns:xdr="http://schemas.openxmlformats.org/drawingml/2006/spreadsheetDrawing">
      <xdr:col>2</xdr:col>
      <xdr:colOff>31750</xdr:colOff>
      <xdr:row>0</xdr:row>
      <xdr:rowOff>37465</xdr:rowOff>
    </xdr:from>
    <xdr:to xmlns:xdr="http://schemas.openxmlformats.org/drawingml/2006/spreadsheetDrawing">
      <xdr:col>34</xdr:col>
      <xdr:colOff>138430</xdr:colOff>
      <xdr:row>1</xdr:row>
      <xdr:rowOff>104140</xdr:rowOff>
    </xdr:to>
    <xdr:sp macro="" textlink="">
      <xdr:nvSpPr>
        <xdr:cNvPr id="5" name="正方形/長方形 12"/>
        <xdr:cNvSpPr/>
      </xdr:nvSpPr>
      <xdr:spPr>
        <a:xfrm>
          <a:off x="412750" y="37465"/>
          <a:ext cx="6364605" cy="333375"/>
        </a:xfrm>
        <a:prstGeom prst="rect">
          <a:avLst/>
        </a:prstGeom>
        <a:solidFill>
          <a:srgbClr val="4472C4">
            <a:alpha val="0"/>
          </a:srgbClr>
        </a:solidFill>
        <a:ln w="22225" cap="flat" cmpd="sng" algn="ctr">
          <a:solidFill>
            <a:srgbClr val="FF0000"/>
          </a:solidFill>
          <a:prstDash val="solid"/>
          <a:miter lim="800000"/>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defRPr/>
          </a:pPr>
          <a:r>
            <a:rPr kumimoji="1" lang="ja-JP" altLang="en-US" sz="2000" b="0" i="0" u="none" strike="noStrike" kern="0" cap="none" spc="0" normalizeH="0" baseline="0" noProof="0">
              <a:ln>
                <a:noFill/>
              </a:ln>
              <a:solidFill>
                <a:srgbClr val="FF0000"/>
              </a:solidFill>
              <a:effectLst/>
              <a:uLnTx/>
              <a:uFillTx/>
              <a:latin typeface="HGｺﾞｼｯｸE"/>
              <a:ea typeface="HGｺﾞｼｯｸE"/>
              <a:cs typeface="+mn-cs"/>
            </a:rPr>
            <a:t>機構を経由し賃料のやり取りを行う場合の記入例</a:t>
          </a:r>
        </a:p>
      </xdr:txBody>
    </xdr:sp>
    <xdr:clientData/>
  </xdr:twoCellAnchor>
  <xdr:twoCellAnchor>
    <xdr:from xmlns:xdr="http://schemas.openxmlformats.org/drawingml/2006/spreadsheetDrawing">
      <xdr:col>32</xdr:col>
      <xdr:colOff>40005</xdr:colOff>
      <xdr:row>36</xdr:row>
      <xdr:rowOff>40005</xdr:rowOff>
    </xdr:from>
    <xdr:to xmlns:xdr="http://schemas.openxmlformats.org/drawingml/2006/spreadsheetDrawing">
      <xdr:col>32</xdr:col>
      <xdr:colOff>236220</xdr:colOff>
      <xdr:row>41</xdr:row>
      <xdr:rowOff>20320</xdr:rowOff>
    </xdr:to>
    <xdr:sp macro="" textlink="">
      <xdr:nvSpPr>
        <xdr:cNvPr id="6" name="正方形/長方形 13"/>
        <xdr:cNvSpPr/>
      </xdr:nvSpPr>
      <xdr:spPr>
        <a:xfrm rot="891655">
          <a:off x="6174105" y="4364990"/>
          <a:ext cx="196215" cy="231140"/>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HG正楷書体-PRO"/>
              <a:ea typeface="HG正楷書体-PRO"/>
            </a:rPr>
            <a:t>✔</a:t>
          </a:r>
        </a:p>
      </xdr:txBody>
    </xdr:sp>
    <xdr:clientData/>
  </xdr:twoCellAnchor>
  <xdr:twoCellAnchor>
    <xdr:from xmlns:xdr="http://schemas.openxmlformats.org/drawingml/2006/spreadsheetDrawing">
      <xdr:col>17</xdr:col>
      <xdr:colOff>24130</xdr:colOff>
      <xdr:row>6</xdr:row>
      <xdr:rowOff>118745</xdr:rowOff>
    </xdr:from>
    <xdr:to xmlns:xdr="http://schemas.openxmlformats.org/drawingml/2006/spreadsheetDrawing">
      <xdr:col>19</xdr:col>
      <xdr:colOff>8255</xdr:colOff>
      <xdr:row>8</xdr:row>
      <xdr:rowOff>62865</xdr:rowOff>
    </xdr:to>
    <xdr:sp macro="" textlink="">
      <xdr:nvSpPr>
        <xdr:cNvPr id="7" name="正方形/長方形 14"/>
        <xdr:cNvSpPr/>
      </xdr:nvSpPr>
      <xdr:spPr>
        <a:xfrm>
          <a:off x="2700655" y="1147445"/>
          <a:ext cx="431800" cy="38227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①</a:t>
          </a:r>
        </a:p>
      </xdr:txBody>
    </xdr:sp>
    <xdr:clientData/>
  </xdr:twoCellAnchor>
  <xdr:twoCellAnchor>
    <xdr:from xmlns:xdr="http://schemas.openxmlformats.org/drawingml/2006/spreadsheetDrawing">
      <xdr:col>43</xdr:col>
      <xdr:colOff>127000</xdr:colOff>
      <xdr:row>6</xdr:row>
      <xdr:rowOff>118745</xdr:rowOff>
    </xdr:from>
    <xdr:to xmlns:xdr="http://schemas.openxmlformats.org/drawingml/2006/spreadsheetDrawing">
      <xdr:col>45</xdr:col>
      <xdr:colOff>0</xdr:colOff>
      <xdr:row>8</xdr:row>
      <xdr:rowOff>62865</xdr:rowOff>
    </xdr:to>
    <xdr:sp macro="" textlink="">
      <xdr:nvSpPr>
        <xdr:cNvPr id="8" name="正方形/長方形 15"/>
        <xdr:cNvSpPr/>
      </xdr:nvSpPr>
      <xdr:spPr>
        <a:xfrm>
          <a:off x="8232775" y="1147445"/>
          <a:ext cx="434975" cy="38227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①</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42</xdr:col>
          <xdr:colOff>47625</xdr:colOff>
          <xdr:row>2</xdr:row>
          <xdr:rowOff>0</xdr:rowOff>
        </xdr:from>
        <xdr:to xmlns:xdr="http://schemas.openxmlformats.org/drawingml/2006/spreadsheetDrawing">
          <xdr:col>42</xdr:col>
          <xdr:colOff>285750</xdr:colOff>
          <xdr:row>3</xdr:row>
          <xdr:rowOff>9525</xdr:rowOff>
        </xdr:to>
        <xdr:sp textlink="">
          <xdr:nvSpPr>
            <xdr:cNvPr id="1034" name="チェック 10" hidden="1">
              <a:extLst>
                <a:ext uri="{63B3BB69-23CF-44E3-9099-C40C66FF867C}">
                  <a14:compatExt spid="_x0000_s1034"/>
                </a:ext>
              </a:extLst>
            </xdr:cNvPr>
            <xdr:cNvSpPr>
              <a:spLocks noRot="1" noChangeShapeType="1"/>
            </xdr:cNvSpPr>
          </xdr:nvSpPr>
          <xdr:spPr>
            <a:xfrm>
              <a:off x="7848600" y="419100"/>
              <a:ext cx="238125" cy="228600"/>
            </a:xfrm>
            <a:prstGeom prst="rect"/>
          </xdr:spPr>
        </xdr:sp>
        <xdr:clientData/>
      </xdr:twoCellAnchor>
    </mc:Choice>
    <mc:Fallback/>
  </mc:AlternateContent>
  <xdr:twoCellAnchor>
    <xdr:from xmlns:xdr="http://schemas.openxmlformats.org/drawingml/2006/spreadsheetDrawing">
      <xdr:col>42</xdr:col>
      <xdr:colOff>48895</xdr:colOff>
      <xdr:row>1</xdr:row>
      <xdr:rowOff>152400</xdr:rowOff>
    </xdr:from>
    <xdr:to xmlns:xdr="http://schemas.openxmlformats.org/drawingml/2006/spreadsheetDrawing">
      <xdr:col>43</xdr:col>
      <xdr:colOff>25400</xdr:colOff>
      <xdr:row>2</xdr:row>
      <xdr:rowOff>179705</xdr:rowOff>
    </xdr:to>
    <xdr:sp macro="" textlink="">
      <xdr:nvSpPr>
        <xdr:cNvPr id="9" name="正方形/長方形 16"/>
        <xdr:cNvSpPr/>
      </xdr:nvSpPr>
      <xdr:spPr>
        <a:xfrm rot="891655">
          <a:off x="7849870" y="419100"/>
          <a:ext cx="281305" cy="179705"/>
        </a:xfrm>
        <a:prstGeom prst="rect">
          <a:avLst/>
        </a:prstGeom>
        <a:solidFill>
          <a:schemeClr val="accent1">
            <a:alpha val="0"/>
          </a:schemeClr>
        </a:solidFill>
        <a:ln w="22225">
          <a:solidFill>
            <a:srgbClr val="FF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rgbClr val="FF0000"/>
              </a:solidFill>
              <a:latin typeface="HG正楷書体-PRO"/>
              <a:ea typeface="HG正楷書体-PRO"/>
            </a:rPr>
            <a:t>✔</a:t>
          </a:r>
        </a:p>
      </xdr:txBody>
    </xdr:sp>
    <xdr:clientData/>
  </xdr:twoCellAnchor>
  <xdr:twoCellAnchor>
    <xdr:from xmlns:xdr="http://schemas.openxmlformats.org/drawingml/2006/spreadsheetDrawing">
      <xdr:col>20</xdr:col>
      <xdr:colOff>64770</xdr:colOff>
      <xdr:row>9</xdr:row>
      <xdr:rowOff>179705</xdr:rowOff>
    </xdr:from>
    <xdr:to xmlns:xdr="http://schemas.openxmlformats.org/drawingml/2006/spreadsheetDrawing">
      <xdr:col>22</xdr:col>
      <xdr:colOff>195580</xdr:colOff>
      <xdr:row>11</xdr:row>
      <xdr:rowOff>147320</xdr:rowOff>
    </xdr:to>
    <xdr:sp macro="" textlink="">
      <xdr:nvSpPr>
        <xdr:cNvPr id="10" name="正方形/長方形 17"/>
        <xdr:cNvSpPr/>
      </xdr:nvSpPr>
      <xdr:spPr>
        <a:xfrm>
          <a:off x="3388995" y="1894205"/>
          <a:ext cx="435610" cy="38671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②</a:t>
          </a:r>
        </a:p>
      </xdr:txBody>
    </xdr:sp>
    <xdr:clientData/>
  </xdr:twoCellAnchor>
  <xdr:twoCellAnchor>
    <xdr:from xmlns:xdr="http://schemas.openxmlformats.org/drawingml/2006/spreadsheetDrawing">
      <xdr:col>45</xdr:col>
      <xdr:colOff>217805</xdr:colOff>
      <xdr:row>9</xdr:row>
      <xdr:rowOff>179705</xdr:rowOff>
    </xdr:from>
    <xdr:to xmlns:xdr="http://schemas.openxmlformats.org/drawingml/2006/spreadsheetDrawing">
      <xdr:col>46</xdr:col>
      <xdr:colOff>247015</xdr:colOff>
      <xdr:row>11</xdr:row>
      <xdr:rowOff>147320</xdr:rowOff>
    </xdr:to>
    <xdr:sp macro="" textlink="">
      <xdr:nvSpPr>
        <xdr:cNvPr id="11" name="正方形/長方形 18"/>
        <xdr:cNvSpPr/>
      </xdr:nvSpPr>
      <xdr:spPr>
        <a:xfrm>
          <a:off x="8885555" y="1894205"/>
          <a:ext cx="438785" cy="38671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②</a:t>
          </a:r>
        </a:p>
      </xdr:txBody>
    </xdr:sp>
    <xdr:clientData/>
  </xdr:twoCellAnchor>
  <xdr:twoCellAnchor>
    <xdr:from xmlns:xdr="http://schemas.openxmlformats.org/drawingml/2006/spreadsheetDrawing">
      <xdr:col>7</xdr:col>
      <xdr:colOff>68580</xdr:colOff>
      <xdr:row>11</xdr:row>
      <xdr:rowOff>161290</xdr:rowOff>
    </xdr:from>
    <xdr:to xmlns:xdr="http://schemas.openxmlformats.org/drawingml/2006/spreadsheetDrawing">
      <xdr:col>12</xdr:col>
      <xdr:colOff>13970</xdr:colOff>
      <xdr:row>13</xdr:row>
      <xdr:rowOff>85725</xdr:rowOff>
    </xdr:to>
    <xdr:sp macro="" textlink="">
      <xdr:nvSpPr>
        <xdr:cNvPr id="12" name="正方形/長方形 19"/>
        <xdr:cNvSpPr/>
      </xdr:nvSpPr>
      <xdr:spPr>
        <a:xfrm>
          <a:off x="1249680" y="2294890"/>
          <a:ext cx="440690" cy="41021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④</a:t>
          </a:r>
        </a:p>
      </xdr:txBody>
    </xdr:sp>
    <xdr:clientData/>
  </xdr:twoCellAnchor>
  <xdr:twoCellAnchor>
    <xdr:from xmlns:xdr="http://schemas.openxmlformats.org/drawingml/2006/spreadsheetDrawing">
      <xdr:col>36</xdr:col>
      <xdr:colOff>0</xdr:colOff>
      <xdr:row>11</xdr:row>
      <xdr:rowOff>190500</xdr:rowOff>
    </xdr:from>
    <xdr:to xmlns:xdr="http://schemas.openxmlformats.org/drawingml/2006/spreadsheetDrawing">
      <xdr:col>40</xdr:col>
      <xdr:colOff>24130</xdr:colOff>
      <xdr:row>13</xdr:row>
      <xdr:rowOff>79375</xdr:rowOff>
    </xdr:to>
    <xdr:sp macro="" textlink="">
      <xdr:nvSpPr>
        <xdr:cNvPr id="13" name="正方形/長方形 21"/>
        <xdr:cNvSpPr/>
      </xdr:nvSpPr>
      <xdr:spPr>
        <a:xfrm>
          <a:off x="6877050" y="2324100"/>
          <a:ext cx="433705" cy="37465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④</a:t>
          </a:r>
        </a:p>
      </xdr:txBody>
    </xdr:sp>
    <xdr:clientData/>
  </xdr:twoCellAnchor>
  <xdr:twoCellAnchor>
    <xdr:from xmlns:xdr="http://schemas.openxmlformats.org/drawingml/2006/spreadsheetDrawing">
      <xdr:col>22</xdr:col>
      <xdr:colOff>86360</xdr:colOff>
      <xdr:row>16</xdr:row>
      <xdr:rowOff>133985</xdr:rowOff>
    </xdr:from>
    <xdr:to xmlns:xdr="http://schemas.openxmlformats.org/drawingml/2006/spreadsheetDrawing">
      <xdr:col>24</xdr:col>
      <xdr:colOff>111760</xdr:colOff>
      <xdr:row>24</xdr:row>
      <xdr:rowOff>17145</xdr:rowOff>
    </xdr:to>
    <xdr:sp macro="" textlink="">
      <xdr:nvSpPr>
        <xdr:cNvPr id="14" name="正方形/長方形 23"/>
        <xdr:cNvSpPr/>
      </xdr:nvSpPr>
      <xdr:spPr>
        <a:xfrm>
          <a:off x="3715385" y="3334385"/>
          <a:ext cx="434975" cy="40576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⑤</a:t>
          </a:r>
        </a:p>
      </xdr:txBody>
    </xdr:sp>
    <xdr:clientData/>
  </xdr:twoCellAnchor>
  <xdr:twoCellAnchor>
    <xdr:from xmlns:xdr="http://schemas.openxmlformats.org/drawingml/2006/spreadsheetDrawing">
      <xdr:col>30</xdr:col>
      <xdr:colOff>631825</xdr:colOff>
      <xdr:row>13</xdr:row>
      <xdr:rowOff>137795</xdr:rowOff>
    </xdr:from>
    <xdr:to xmlns:xdr="http://schemas.openxmlformats.org/drawingml/2006/spreadsheetDrawing">
      <xdr:col>32</xdr:col>
      <xdr:colOff>83185</xdr:colOff>
      <xdr:row>15</xdr:row>
      <xdr:rowOff>181610</xdr:rowOff>
    </xdr:to>
    <xdr:sp macro="" textlink="">
      <xdr:nvSpPr>
        <xdr:cNvPr id="15" name="正方形/長方形 24"/>
        <xdr:cNvSpPr/>
      </xdr:nvSpPr>
      <xdr:spPr>
        <a:xfrm>
          <a:off x="5784850" y="2757170"/>
          <a:ext cx="432435" cy="41529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⑨</a:t>
          </a:r>
        </a:p>
      </xdr:txBody>
    </xdr:sp>
    <xdr:clientData/>
  </xdr:twoCellAnchor>
  <xdr:twoCellAnchor>
    <xdr:from xmlns:xdr="http://schemas.openxmlformats.org/drawingml/2006/spreadsheetDrawing">
      <xdr:col>16</xdr:col>
      <xdr:colOff>18415</xdr:colOff>
      <xdr:row>22</xdr:row>
      <xdr:rowOff>15240</xdr:rowOff>
    </xdr:from>
    <xdr:to xmlns:xdr="http://schemas.openxmlformats.org/drawingml/2006/spreadsheetDrawing">
      <xdr:col>18</xdr:col>
      <xdr:colOff>216535</xdr:colOff>
      <xdr:row>30</xdr:row>
      <xdr:rowOff>15240</xdr:rowOff>
    </xdr:to>
    <xdr:sp macro="" textlink="">
      <xdr:nvSpPr>
        <xdr:cNvPr id="16" name="正方形/長方形 25"/>
        <xdr:cNvSpPr/>
      </xdr:nvSpPr>
      <xdr:spPr>
        <a:xfrm>
          <a:off x="2542540" y="3637915"/>
          <a:ext cx="436245" cy="40132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⑥</a:t>
          </a:r>
        </a:p>
      </xdr:txBody>
    </xdr:sp>
    <xdr:clientData/>
  </xdr:twoCellAnchor>
  <xdr:twoCellAnchor>
    <xdr:from xmlns:xdr="http://schemas.openxmlformats.org/drawingml/2006/spreadsheetDrawing">
      <xdr:col>20</xdr:col>
      <xdr:colOff>81280</xdr:colOff>
      <xdr:row>29</xdr:row>
      <xdr:rowOff>0</xdr:rowOff>
    </xdr:from>
    <xdr:to xmlns:xdr="http://schemas.openxmlformats.org/drawingml/2006/spreadsheetDrawing">
      <xdr:col>22</xdr:col>
      <xdr:colOff>215900</xdr:colOff>
      <xdr:row>36</xdr:row>
      <xdr:rowOff>18415</xdr:rowOff>
    </xdr:to>
    <xdr:sp macro="" textlink="">
      <xdr:nvSpPr>
        <xdr:cNvPr id="17" name="正方形/長方形 26"/>
        <xdr:cNvSpPr/>
      </xdr:nvSpPr>
      <xdr:spPr>
        <a:xfrm>
          <a:off x="3405505" y="3973830"/>
          <a:ext cx="439420" cy="36957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⑧</a:t>
          </a:r>
        </a:p>
      </xdr:txBody>
    </xdr:sp>
    <xdr:clientData/>
  </xdr:twoCellAnchor>
  <xdr:twoCellAnchor>
    <xdr:from xmlns:xdr="http://schemas.openxmlformats.org/drawingml/2006/spreadsheetDrawing">
      <xdr:col>15</xdr:col>
      <xdr:colOff>294640</xdr:colOff>
      <xdr:row>25</xdr:row>
      <xdr:rowOff>43180</xdr:rowOff>
    </xdr:from>
    <xdr:to xmlns:xdr="http://schemas.openxmlformats.org/drawingml/2006/spreadsheetDrawing">
      <xdr:col>18</xdr:col>
      <xdr:colOff>271145</xdr:colOff>
      <xdr:row>39</xdr:row>
      <xdr:rowOff>8255</xdr:rowOff>
    </xdr:to>
    <xdr:sp macro="" textlink="">
      <xdr:nvSpPr>
        <xdr:cNvPr id="18" name="正方形/長方形 27"/>
        <xdr:cNvSpPr/>
      </xdr:nvSpPr>
      <xdr:spPr>
        <a:xfrm>
          <a:off x="2513965" y="3816350"/>
          <a:ext cx="519430" cy="66738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⑦</a:t>
          </a:r>
        </a:p>
      </xdr:txBody>
    </xdr:sp>
    <xdr:clientData/>
  </xdr:twoCellAnchor>
  <xdr:twoCellAnchor>
    <xdr:from xmlns:xdr="http://schemas.openxmlformats.org/drawingml/2006/spreadsheetDrawing">
      <xdr:col>32</xdr:col>
      <xdr:colOff>155575</xdr:colOff>
      <xdr:row>13</xdr:row>
      <xdr:rowOff>173355</xdr:rowOff>
    </xdr:from>
    <xdr:to xmlns:xdr="http://schemas.openxmlformats.org/drawingml/2006/spreadsheetDrawing">
      <xdr:col>34</xdr:col>
      <xdr:colOff>91440</xdr:colOff>
      <xdr:row>16</xdr:row>
      <xdr:rowOff>8890</xdr:rowOff>
    </xdr:to>
    <xdr:sp macro="" textlink="">
      <xdr:nvSpPr>
        <xdr:cNvPr id="19" name="正方形/長方形 28"/>
        <xdr:cNvSpPr/>
      </xdr:nvSpPr>
      <xdr:spPr>
        <a:xfrm>
          <a:off x="6289675" y="2792730"/>
          <a:ext cx="440690" cy="41656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⑩</a:t>
          </a:r>
        </a:p>
      </xdr:txBody>
    </xdr:sp>
    <xdr:clientData/>
  </xdr:twoCellAnchor>
  <xdr:twoCellAnchor>
    <xdr:from xmlns:xdr="http://schemas.openxmlformats.org/drawingml/2006/spreadsheetDrawing">
      <xdr:col>48</xdr:col>
      <xdr:colOff>334010</xdr:colOff>
      <xdr:row>16</xdr:row>
      <xdr:rowOff>156845</xdr:rowOff>
    </xdr:from>
    <xdr:to xmlns:xdr="http://schemas.openxmlformats.org/drawingml/2006/spreadsheetDrawing">
      <xdr:col>53</xdr:col>
      <xdr:colOff>1905</xdr:colOff>
      <xdr:row>24</xdr:row>
      <xdr:rowOff>35560</xdr:rowOff>
    </xdr:to>
    <xdr:sp macro="" textlink="">
      <xdr:nvSpPr>
        <xdr:cNvPr id="20" name="正方形/長方形 29"/>
        <xdr:cNvSpPr/>
      </xdr:nvSpPr>
      <xdr:spPr>
        <a:xfrm>
          <a:off x="9973310" y="3357245"/>
          <a:ext cx="439420" cy="40132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⑫</a:t>
          </a:r>
        </a:p>
      </xdr:txBody>
    </xdr:sp>
    <xdr:clientData/>
  </xdr:twoCellAnchor>
  <xdr:twoCellAnchor>
    <xdr:from xmlns:xdr="http://schemas.openxmlformats.org/drawingml/2006/spreadsheetDrawing">
      <xdr:col>38</xdr:col>
      <xdr:colOff>121920</xdr:colOff>
      <xdr:row>14</xdr:row>
      <xdr:rowOff>71120</xdr:rowOff>
    </xdr:from>
    <xdr:to xmlns:xdr="http://schemas.openxmlformats.org/drawingml/2006/spreadsheetDrawing">
      <xdr:col>41</xdr:col>
      <xdr:colOff>5715</xdr:colOff>
      <xdr:row>16</xdr:row>
      <xdr:rowOff>105410</xdr:rowOff>
    </xdr:to>
    <xdr:sp macro="" textlink="">
      <xdr:nvSpPr>
        <xdr:cNvPr id="21" name="正方形/長方形 30"/>
        <xdr:cNvSpPr/>
      </xdr:nvSpPr>
      <xdr:spPr>
        <a:xfrm>
          <a:off x="7170420" y="2890520"/>
          <a:ext cx="436245" cy="41529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⑪</a:t>
          </a:r>
        </a:p>
      </xdr:txBody>
    </xdr:sp>
    <xdr:clientData/>
  </xdr:twoCellAnchor>
  <xdr:twoCellAnchor editAs="oneCell">
    <xdr:from xmlns:xdr="http://schemas.openxmlformats.org/drawingml/2006/spreadsheetDrawing">
      <xdr:col>4</xdr:col>
      <xdr:colOff>155575</xdr:colOff>
      <xdr:row>90</xdr:row>
      <xdr:rowOff>137795</xdr:rowOff>
    </xdr:from>
    <xdr:to xmlns:xdr="http://schemas.openxmlformats.org/drawingml/2006/spreadsheetDrawing">
      <xdr:col>49</xdr:col>
      <xdr:colOff>86360</xdr:colOff>
      <xdr:row>100</xdr:row>
      <xdr:rowOff>62230</xdr:rowOff>
    </xdr:to>
    <xdr:pic macro="">
      <xdr:nvPicPr>
        <xdr:cNvPr id="22" name="図 2"/>
        <xdr:cNvPicPr>
          <a:picLocks noChangeAspect="1" noChangeArrowheads="1"/>
        </xdr:cNvPicPr>
      </xdr:nvPicPr>
      <xdr:blipFill>
        <a:blip xmlns:r="http://schemas.openxmlformats.org/officeDocument/2006/relationships" r:embed="rId1"/>
        <a:stretch>
          <a:fillRect/>
        </a:stretch>
      </xdr:blipFill>
      <xdr:spPr>
        <a:xfrm>
          <a:off x="803275" y="11031855"/>
          <a:ext cx="9284335" cy="2210435"/>
        </a:xfrm>
        <a:prstGeom prst="rect">
          <a:avLst/>
        </a:prstGeom>
        <a:solidFill>
          <a:schemeClr val="bg1"/>
        </a:solidFill>
      </xdr:spPr>
    </xdr:pic>
    <xdr:clientData/>
  </xdr:twoCellAnchor>
  <xdr:twoCellAnchor>
    <xdr:from xmlns:xdr="http://schemas.openxmlformats.org/drawingml/2006/spreadsheetDrawing">
      <xdr:col>23</xdr:col>
      <xdr:colOff>69215</xdr:colOff>
      <xdr:row>9</xdr:row>
      <xdr:rowOff>129540</xdr:rowOff>
    </xdr:from>
    <xdr:to xmlns:xdr="http://schemas.openxmlformats.org/drawingml/2006/spreadsheetDrawing">
      <xdr:col>25</xdr:col>
      <xdr:colOff>156845</xdr:colOff>
      <xdr:row>11</xdr:row>
      <xdr:rowOff>98425</xdr:rowOff>
    </xdr:to>
    <xdr:sp macro="" textlink="">
      <xdr:nvSpPr>
        <xdr:cNvPr id="23" name="正方形/長方形 3"/>
        <xdr:cNvSpPr/>
      </xdr:nvSpPr>
      <xdr:spPr>
        <a:xfrm>
          <a:off x="3955415" y="1844040"/>
          <a:ext cx="440055" cy="38798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③</a:t>
          </a:r>
        </a:p>
      </xdr:txBody>
    </xdr:sp>
    <xdr:clientData/>
  </xdr:twoCellAnchor>
  <xdr:twoCellAnchor>
    <xdr:from xmlns:xdr="http://schemas.openxmlformats.org/drawingml/2006/spreadsheetDrawing">
      <xdr:col>46</xdr:col>
      <xdr:colOff>276860</xdr:colOff>
      <xdr:row>9</xdr:row>
      <xdr:rowOff>86360</xdr:rowOff>
    </xdr:from>
    <xdr:to xmlns:xdr="http://schemas.openxmlformats.org/drawingml/2006/spreadsheetDrawing">
      <xdr:col>48</xdr:col>
      <xdr:colOff>156845</xdr:colOff>
      <xdr:row>11</xdr:row>
      <xdr:rowOff>54610</xdr:rowOff>
    </xdr:to>
    <xdr:sp macro="" textlink="">
      <xdr:nvSpPr>
        <xdr:cNvPr id="24" name="正方形/長方形 4"/>
        <xdr:cNvSpPr/>
      </xdr:nvSpPr>
      <xdr:spPr>
        <a:xfrm>
          <a:off x="9354185" y="1800860"/>
          <a:ext cx="441960" cy="38735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③</a:t>
          </a:r>
        </a:p>
      </xdr:txBody>
    </xdr:sp>
    <xdr:clientData/>
  </xdr:twoCellAnchor>
  <xdr:twoCellAnchor>
    <xdr:from xmlns:xdr="http://schemas.openxmlformats.org/drawingml/2006/spreadsheetDrawing">
      <xdr:col>0</xdr:col>
      <xdr:colOff>320675</xdr:colOff>
      <xdr:row>64</xdr:row>
      <xdr:rowOff>0</xdr:rowOff>
    </xdr:from>
    <xdr:to xmlns:xdr="http://schemas.openxmlformats.org/drawingml/2006/spreadsheetDrawing">
      <xdr:col>4</xdr:col>
      <xdr:colOff>109220</xdr:colOff>
      <xdr:row>67</xdr:row>
      <xdr:rowOff>17145</xdr:rowOff>
    </xdr:to>
    <xdr:sp macro="" textlink="">
      <xdr:nvSpPr>
        <xdr:cNvPr id="25" name="正方形/長方形 5"/>
        <xdr:cNvSpPr/>
      </xdr:nvSpPr>
      <xdr:spPr>
        <a:xfrm>
          <a:off x="320675" y="5729605"/>
          <a:ext cx="436245" cy="425450"/>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⑬</a:t>
          </a:r>
        </a:p>
      </xdr:txBody>
    </xdr:sp>
    <xdr:clientData/>
  </xdr:twoCellAnchor>
  <xdr:twoCellAnchor>
    <xdr:from xmlns:xdr="http://schemas.openxmlformats.org/drawingml/2006/spreadsheetDrawing">
      <xdr:col>48</xdr:col>
      <xdr:colOff>259715</xdr:colOff>
      <xdr:row>66</xdr:row>
      <xdr:rowOff>52070</xdr:rowOff>
    </xdr:from>
    <xdr:to xmlns:xdr="http://schemas.openxmlformats.org/drawingml/2006/spreadsheetDrawing">
      <xdr:col>51</xdr:col>
      <xdr:colOff>48260</xdr:colOff>
      <xdr:row>68</xdr:row>
      <xdr:rowOff>121285</xdr:rowOff>
    </xdr:to>
    <xdr:sp macro="" textlink="">
      <xdr:nvSpPr>
        <xdr:cNvPr id="26" name="正方形/長方形 1"/>
        <xdr:cNvSpPr/>
      </xdr:nvSpPr>
      <xdr:spPr>
        <a:xfrm>
          <a:off x="9899015" y="6010910"/>
          <a:ext cx="436245" cy="427355"/>
        </a:xfrm>
        <a:prstGeom prst="rect">
          <a:avLst/>
        </a:prstGeom>
        <a:solidFill>
          <a:schemeClr val="accent1">
            <a:alpha val="0"/>
          </a:schemeClr>
        </a:solidFill>
        <a:ln w="222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00FF"/>
              </a:solidFill>
              <a:latin typeface="ＭＳ ゴシック"/>
              <a:ea typeface="ＭＳ ゴシック"/>
            </a:rPr>
            <a:t>⑭</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9">
    <pageSetUpPr fitToPage="1"/>
  </sheetPr>
  <dimension ref="A3:BF116"/>
  <sheetViews>
    <sheetView showZeros="0" tabSelected="1" view="pageBreakPreview" zoomScale="110" zoomScaleNormal="55" zoomScaleSheetLayoutView="110" workbookViewId="0">
      <selection activeCell="Z48" sqref="Z48:AA53"/>
    </sheetView>
  </sheetViews>
  <sheetFormatPr defaultColWidth="3.5" defaultRowHeight="19.5" customHeight="1"/>
  <cols>
    <col min="1" max="1" width="4.5" style="1" customWidth="1"/>
    <col min="2" max="2" width="0.5" style="1" customWidth="1"/>
    <col min="3" max="3" width="2.375" style="1" customWidth="1"/>
    <col min="4" max="4" width="1.125" style="1" customWidth="1"/>
    <col min="5" max="5" width="2.375" style="1" customWidth="1"/>
    <col min="6" max="6" width="2.625" style="1" customWidth="1"/>
    <col min="7" max="7" width="2" style="1" customWidth="1"/>
    <col min="8" max="10" width="1.125" style="1" customWidth="1"/>
    <col min="11" max="11" width="2" style="1" customWidth="1"/>
    <col min="12" max="12" width="1.125" style="1" customWidth="1"/>
    <col min="13" max="13" width="2.5" style="1" customWidth="1"/>
    <col min="14" max="14" width="2.625" style="1" customWidth="1"/>
    <col min="15" max="15" width="2" style="1" customWidth="1"/>
    <col min="16" max="16" width="4" style="1" customWidth="1"/>
    <col min="17" max="17" width="2" style="1" customWidth="1"/>
    <col min="18" max="18" width="1.125" style="1" customWidth="1"/>
    <col min="19" max="19" width="4.75" style="1" customWidth="1"/>
    <col min="20" max="20" width="2.625" style="1" customWidth="1"/>
    <col min="21" max="22" width="2" style="1" customWidth="1"/>
    <col min="23" max="23" width="3.375" style="1" customWidth="1"/>
    <col min="24" max="24" width="2" style="1" customWidth="1"/>
    <col min="25" max="25" width="2.625" style="1" customWidth="1"/>
    <col min="26" max="26" width="6.75" style="1" customWidth="1"/>
    <col min="27" max="29" width="1.125" style="1" customWidth="1"/>
    <col min="30" max="30" width="1.875" style="1" customWidth="1"/>
    <col min="31" max="31" width="9.5" style="1" customWidth="1"/>
    <col min="32" max="32" width="3.375" style="1" customWidth="1"/>
    <col min="33" max="33" width="4" style="1" customWidth="1"/>
    <col min="34" max="34" width="2.625" style="1" customWidth="1"/>
    <col min="35" max="35" width="2" style="1" customWidth="1"/>
    <col min="36" max="38" width="1.125" style="1" customWidth="1"/>
    <col min="39" max="39" width="2" style="1" customWidth="1"/>
    <col min="40" max="40" width="1.125" style="1" customWidth="1"/>
    <col min="41" max="41" width="4.125" style="1" customWidth="1"/>
    <col min="42" max="42" width="2.625" style="1" customWidth="1"/>
    <col min="43" max="43" width="4" style="1" customWidth="1"/>
    <col min="44" max="44" width="2.625" style="1" customWidth="1"/>
    <col min="45" max="45" width="4.75" style="1" customWidth="1"/>
    <col min="46" max="46" width="5.375" style="1" customWidth="1"/>
    <col min="47" max="47" width="4.75" style="1" customWidth="1"/>
    <col min="48" max="48" width="2.625" style="1" customWidth="1"/>
    <col min="49" max="49" width="4.75" style="1" customWidth="1"/>
    <col min="50" max="50" width="2.625" style="1" customWidth="1"/>
    <col min="51" max="52" width="1.125" style="1" customWidth="1"/>
    <col min="53" max="53" width="0.5" style="1" customWidth="1"/>
    <col min="54" max="106" width="2.625" style="1" customWidth="1"/>
    <col min="107" max="16384" width="3.5" style="1"/>
  </cols>
  <sheetData>
    <row r="1" spans="1:58" ht="21" customHeight="1"/>
    <row r="2" spans="1:58" ht="12" customHeight="1"/>
    <row r="3" spans="1:58" ht="17.25" customHeight="1">
      <c r="Y3" s="196"/>
      <c r="Z3" s="196"/>
      <c r="AA3" s="196"/>
      <c r="AB3" s="196"/>
      <c r="AC3" s="196"/>
      <c r="AD3" s="196"/>
      <c r="AE3" s="196"/>
      <c r="AF3" s="196"/>
      <c r="AG3" s="196"/>
      <c r="AH3" s="196"/>
      <c r="AI3" s="196"/>
      <c r="AJ3" s="196"/>
      <c r="AK3" s="196"/>
      <c r="AL3" s="196"/>
      <c r="AM3" s="196"/>
      <c r="AN3" s="196"/>
      <c r="AO3" s="196"/>
      <c r="AP3" s="196"/>
      <c r="AQ3" s="358"/>
      <c r="AR3" s="361" t="s">
        <v>52</v>
      </c>
      <c r="AS3" s="361"/>
      <c r="AT3" s="361"/>
      <c r="AU3" s="361"/>
      <c r="AV3" s="361"/>
      <c r="AW3" s="361"/>
      <c r="AX3" s="361"/>
      <c r="AY3" s="361"/>
      <c r="AZ3" s="413"/>
    </row>
    <row r="4" spans="1:58" ht="11.25" customHeight="1">
      <c r="S4" s="163" t="s">
        <v>21</v>
      </c>
      <c r="T4" s="163"/>
      <c r="U4" s="163"/>
      <c r="V4" s="163"/>
      <c r="W4" s="163"/>
      <c r="X4" s="163"/>
      <c r="Y4" s="163"/>
      <c r="Z4" s="163"/>
      <c r="AA4" s="163"/>
      <c r="AB4" s="163"/>
      <c r="AC4" s="163"/>
      <c r="AD4" s="163"/>
      <c r="AE4" s="163"/>
      <c r="AF4" s="163"/>
      <c r="AG4" s="163"/>
      <c r="AH4" s="163"/>
      <c r="AI4" s="163"/>
      <c r="AJ4" s="163"/>
      <c r="AK4" s="163"/>
      <c r="AL4" s="163"/>
      <c r="AM4" s="163"/>
      <c r="AN4" s="163"/>
      <c r="AO4" s="196"/>
      <c r="AP4" s="196"/>
      <c r="AQ4" s="359"/>
      <c r="AR4" s="362" t="s">
        <v>120</v>
      </c>
      <c r="AS4" s="364"/>
      <c r="AT4" s="364"/>
      <c r="AU4" s="364"/>
      <c r="AV4" s="364"/>
      <c r="AW4" s="364"/>
      <c r="AX4" s="364"/>
      <c r="AY4" s="364"/>
      <c r="AZ4" s="414"/>
    </row>
    <row r="5" spans="1:58" ht="16.5" customHeight="1">
      <c r="C5" s="8" t="s">
        <v>0</v>
      </c>
      <c r="D5" s="8"/>
      <c r="E5" s="8"/>
      <c r="F5" s="8"/>
      <c r="G5" s="8"/>
      <c r="H5" s="8"/>
      <c r="I5" s="8"/>
      <c r="J5" s="8"/>
      <c r="K5" s="8"/>
      <c r="L5" s="8"/>
      <c r="M5" s="8"/>
      <c r="N5" s="8"/>
      <c r="O5" s="8"/>
      <c r="P5" s="138"/>
      <c r="Q5" s="138"/>
      <c r="R5" s="138"/>
      <c r="S5" s="163"/>
      <c r="T5" s="163"/>
      <c r="U5" s="163"/>
      <c r="V5" s="163"/>
      <c r="W5" s="163"/>
      <c r="X5" s="163"/>
      <c r="Y5" s="163"/>
      <c r="Z5" s="163"/>
      <c r="AA5" s="163"/>
      <c r="AB5" s="163"/>
      <c r="AC5" s="163"/>
      <c r="AD5" s="163"/>
      <c r="AE5" s="163"/>
      <c r="AF5" s="163"/>
      <c r="AG5" s="163"/>
      <c r="AH5" s="163"/>
      <c r="AI5" s="163"/>
      <c r="AJ5" s="163"/>
      <c r="AK5" s="163"/>
      <c r="AL5" s="163"/>
      <c r="AM5" s="163"/>
      <c r="AN5" s="163"/>
      <c r="AO5" s="196"/>
      <c r="AP5" s="196"/>
      <c r="AQ5" s="360"/>
      <c r="AR5" s="363"/>
      <c r="AS5" s="363"/>
      <c r="AT5" s="363"/>
      <c r="AU5" s="363"/>
      <c r="AV5" s="363"/>
      <c r="AW5" s="363"/>
      <c r="AX5" s="363"/>
      <c r="AY5" s="363"/>
      <c r="AZ5" s="415"/>
    </row>
    <row r="6" spans="1:58" ht="3" customHeight="1">
      <c r="C6" s="7"/>
      <c r="D6" s="7"/>
      <c r="E6" s="7"/>
      <c r="F6" s="7"/>
      <c r="G6" s="7"/>
      <c r="H6" s="7"/>
      <c r="I6" s="7"/>
      <c r="J6" s="7"/>
      <c r="K6" s="7"/>
      <c r="L6" s="7"/>
      <c r="M6" s="7"/>
      <c r="N6" s="7"/>
      <c r="O6" s="7"/>
      <c r="Y6" s="196"/>
      <c r="Z6" s="196"/>
      <c r="AA6" s="196"/>
      <c r="AB6" s="196"/>
      <c r="AC6" s="196"/>
      <c r="AD6" s="196"/>
      <c r="AE6" s="196"/>
      <c r="AF6" s="273"/>
      <c r="AG6" s="196"/>
      <c r="AH6" s="196"/>
      <c r="AI6" s="196"/>
      <c r="AJ6" s="196"/>
      <c r="AK6" s="196"/>
      <c r="AL6" s="196"/>
      <c r="AM6" s="196"/>
      <c r="AN6" s="196"/>
      <c r="AO6" s="196"/>
      <c r="AP6" s="196"/>
      <c r="AQ6" s="196"/>
      <c r="AR6" s="196"/>
      <c r="AS6" s="196"/>
      <c r="AT6" s="196"/>
      <c r="AU6" s="196"/>
      <c r="AV6" s="196"/>
      <c r="AW6" s="196"/>
      <c r="AX6" s="196"/>
      <c r="AY6" s="196"/>
      <c r="AZ6" s="196"/>
    </row>
    <row r="7" spans="1:58" ht="15" customHeight="1">
      <c r="C7" s="9" t="s">
        <v>5</v>
      </c>
      <c r="D7" s="28"/>
      <c r="E7" s="50"/>
      <c r="F7" s="61" t="s">
        <v>45</v>
      </c>
      <c r="G7" s="77"/>
      <c r="H7" s="77"/>
      <c r="I7" s="77"/>
      <c r="J7" s="77"/>
      <c r="K7" s="77"/>
      <c r="L7" s="77"/>
      <c r="M7" s="77"/>
      <c r="N7" s="77"/>
      <c r="O7" s="77"/>
      <c r="P7" s="77"/>
      <c r="Q7" s="77"/>
      <c r="R7" s="77"/>
      <c r="S7" s="77"/>
      <c r="T7" s="77"/>
      <c r="U7" s="77"/>
      <c r="V7" s="77"/>
      <c r="W7" s="77"/>
      <c r="X7" s="77"/>
      <c r="Y7" s="197" t="s">
        <v>94</v>
      </c>
      <c r="Z7" s="210"/>
      <c r="AA7" s="197" t="s">
        <v>80</v>
      </c>
      <c r="AB7" s="223"/>
      <c r="AC7" s="239" t="s">
        <v>102</v>
      </c>
      <c r="AD7" s="255"/>
      <c r="AE7" s="255"/>
      <c r="AF7" s="255"/>
      <c r="AG7" s="285"/>
      <c r="AH7" s="61" t="s">
        <v>113</v>
      </c>
      <c r="AI7" s="77"/>
      <c r="AJ7" s="77"/>
      <c r="AK7" s="77"/>
      <c r="AL7" s="77"/>
      <c r="AM7" s="77"/>
      <c r="AN7" s="77"/>
      <c r="AO7" s="77"/>
      <c r="AP7" s="77"/>
      <c r="AQ7" s="77"/>
      <c r="AR7" s="77"/>
      <c r="AS7" s="77"/>
      <c r="AT7" s="77"/>
      <c r="AU7" s="77"/>
      <c r="AV7" s="197" t="s">
        <v>94</v>
      </c>
      <c r="AW7" s="77"/>
      <c r="AX7" s="77"/>
      <c r="AY7" s="197" t="s">
        <v>80</v>
      </c>
      <c r="AZ7" s="223"/>
      <c r="BA7" s="436"/>
      <c r="BC7" s="439"/>
      <c r="BD7" s="439"/>
      <c r="BE7" s="439"/>
      <c r="BF7" s="439"/>
    </row>
    <row r="8" spans="1:58" ht="19.5" customHeight="1">
      <c r="C8" s="10"/>
      <c r="D8" s="29"/>
      <c r="E8" s="51"/>
      <c r="F8" s="62" t="s">
        <v>35</v>
      </c>
      <c r="G8" s="78" t="s">
        <v>39</v>
      </c>
      <c r="H8" s="78"/>
      <c r="I8" s="78"/>
      <c r="J8" s="78"/>
      <c r="K8" s="78"/>
      <c r="L8" s="78"/>
      <c r="M8" s="78"/>
      <c r="N8" s="127"/>
      <c r="O8" s="134" t="s">
        <v>75</v>
      </c>
      <c r="P8" s="139"/>
      <c r="Q8" s="139"/>
      <c r="R8" s="153"/>
      <c r="S8" s="164" t="s">
        <v>85</v>
      </c>
      <c r="T8" s="171"/>
      <c r="U8" s="171"/>
      <c r="V8" s="171"/>
      <c r="W8" s="171"/>
      <c r="X8" s="171"/>
      <c r="Y8" s="171"/>
      <c r="Z8" s="171"/>
      <c r="AA8" s="171"/>
      <c r="AB8" s="224"/>
      <c r="AC8" s="240" t="s">
        <v>26</v>
      </c>
      <c r="AD8" s="256"/>
      <c r="AE8" s="256"/>
      <c r="AF8" s="256"/>
      <c r="AG8" s="286"/>
      <c r="AH8" s="62" t="s">
        <v>35</v>
      </c>
      <c r="AI8" s="78" t="s">
        <v>114</v>
      </c>
      <c r="AJ8" s="78"/>
      <c r="AK8" s="78"/>
      <c r="AL8" s="78"/>
      <c r="AM8" s="78"/>
      <c r="AN8" s="78"/>
      <c r="AO8" s="127"/>
      <c r="AP8" s="134" t="s">
        <v>75</v>
      </c>
      <c r="AQ8" s="139"/>
      <c r="AR8" s="153"/>
      <c r="AS8" s="164" t="s">
        <v>121</v>
      </c>
      <c r="AT8" s="164"/>
      <c r="AU8" s="164"/>
      <c r="AV8" s="164"/>
      <c r="AW8" s="164"/>
      <c r="AX8" s="164"/>
      <c r="AY8" s="164"/>
      <c r="AZ8" s="416"/>
      <c r="BA8" s="437"/>
      <c r="BC8" s="440"/>
      <c r="BD8" s="439"/>
      <c r="BE8" s="440"/>
      <c r="BF8" s="439"/>
    </row>
    <row r="9" spans="1:58" ht="19.5" customHeight="1">
      <c r="B9" s="1">
        <v>1</v>
      </c>
      <c r="C9" s="10"/>
      <c r="D9" s="29"/>
      <c r="E9" s="51"/>
      <c r="F9" s="63" t="s">
        <v>49</v>
      </c>
      <c r="G9" s="79"/>
      <c r="H9" s="79"/>
      <c r="I9" s="97"/>
      <c r="J9" s="103" t="s">
        <v>17</v>
      </c>
      <c r="K9" s="111"/>
      <c r="L9" s="111"/>
      <c r="M9" s="111"/>
      <c r="N9" s="111"/>
      <c r="O9" s="111"/>
      <c r="P9" s="111"/>
      <c r="Q9" s="111"/>
      <c r="R9" s="111"/>
      <c r="S9" s="111"/>
      <c r="T9" s="111"/>
      <c r="U9" s="111"/>
      <c r="V9" s="111"/>
      <c r="W9" s="111"/>
      <c r="X9" s="111"/>
      <c r="Y9" s="111"/>
      <c r="Z9" s="111"/>
      <c r="AA9" s="111"/>
      <c r="AB9" s="225"/>
      <c r="AC9" s="241"/>
      <c r="AD9" s="257"/>
      <c r="AE9" s="257"/>
      <c r="AF9" s="257"/>
      <c r="AG9" s="287"/>
      <c r="AH9" s="63" t="s">
        <v>49</v>
      </c>
      <c r="AI9" s="79"/>
      <c r="AJ9" s="79"/>
      <c r="AK9" s="97"/>
      <c r="AL9" s="327" t="s">
        <v>115</v>
      </c>
      <c r="AM9" s="327"/>
      <c r="AN9" s="327"/>
      <c r="AO9" s="327"/>
      <c r="AP9" s="327"/>
      <c r="AQ9" s="327"/>
      <c r="AR9" s="327"/>
      <c r="AS9" s="327"/>
      <c r="AT9" s="327"/>
      <c r="AU9" s="327"/>
      <c r="AV9" s="327"/>
      <c r="AW9" s="327"/>
      <c r="AX9" s="327"/>
      <c r="AY9" s="327"/>
      <c r="AZ9" s="417"/>
      <c r="BA9" s="437"/>
      <c r="BC9" s="440"/>
      <c r="BD9" s="439"/>
      <c r="BE9" s="440"/>
      <c r="BF9" s="439"/>
    </row>
    <row r="10" spans="1:58" ht="16.5" customHeight="1">
      <c r="A10" s="2"/>
      <c r="B10" s="2"/>
      <c r="C10" s="11"/>
      <c r="D10" s="30"/>
      <c r="E10" s="52"/>
      <c r="F10" s="64" t="s">
        <v>2</v>
      </c>
      <c r="G10" s="80"/>
      <c r="H10" s="80"/>
      <c r="I10" s="98"/>
      <c r="J10" s="104" t="s">
        <v>4</v>
      </c>
      <c r="K10" s="104"/>
      <c r="L10" s="104"/>
      <c r="M10" s="104"/>
      <c r="N10" s="104"/>
      <c r="O10" s="104"/>
      <c r="P10" s="104"/>
      <c r="Q10" s="104"/>
      <c r="R10" s="104"/>
      <c r="S10" s="104"/>
      <c r="T10" s="104"/>
      <c r="U10" s="104"/>
      <c r="V10" s="104"/>
      <c r="W10" s="104"/>
      <c r="X10" s="184"/>
      <c r="Y10" s="198" t="s">
        <v>95</v>
      </c>
      <c r="Z10" s="211"/>
      <c r="AA10" s="211"/>
      <c r="AB10" s="226"/>
      <c r="AC10" s="242" t="s">
        <v>92</v>
      </c>
      <c r="AD10" s="258"/>
      <c r="AE10" s="262" t="s">
        <v>104</v>
      </c>
      <c r="AF10" s="274"/>
      <c r="AG10" s="288"/>
      <c r="AH10" s="64" t="s">
        <v>2</v>
      </c>
      <c r="AI10" s="80"/>
      <c r="AJ10" s="80"/>
      <c r="AK10" s="98"/>
      <c r="AL10" s="104" t="s">
        <v>116</v>
      </c>
      <c r="AM10" s="104"/>
      <c r="AN10" s="104"/>
      <c r="AO10" s="104"/>
      <c r="AP10" s="104"/>
      <c r="AQ10" s="104"/>
      <c r="AR10" s="104"/>
      <c r="AS10" s="104"/>
      <c r="AT10" s="104"/>
      <c r="AU10" s="184"/>
      <c r="AV10" s="211" t="s">
        <v>95</v>
      </c>
      <c r="AW10" s="211"/>
      <c r="AX10" s="211"/>
      <c r="AY10" s="211"/>
      <c r="AZ10" s="226"/>
      <c r="BA10" s="438"/>
      <c r="BC10" s="440"/>
      <c r="BD10" s="439"/>
      <c r="BE10" s="439"/>
      <c r="BF10" s="439"/>
    </row>
    <row r="11" spans="1:58" ht="16.5" customHeight="1">
      <c r="A11" s="2"/>
      <c r="B11" s="2"/>
      <c r="C11" s="12" t="s">
        <v>3</v>
      </c>
      <c r="D11" s="31"/>
      <c r="E11" s="53"/>
      <c r="F11" s="65" t="s">
        <v>50</v>
      </c>
      <c r="G11" s="81"/>
      <c r="H11" s="81"/>
      <c r="I11" s="99"/>
      <c r="J11" s="105" t="s">
        <v>71</v>
      </c>
      <c r="K11" s="105"/>
      <c r="L11" s="105"/>
      <c r="M11" s="105"/>
      <c r="N11" s="105"/>
      <c r="O11" s="105"/>
      <c r="P11" s="105"/>
      <c r="Q11" s="105"/>
      <c r="R11" s="105"/>
      <c r="S11" s="105"/>
      <c r="T11" s="105"/>
      <c r="U11" s="105"/>
      <c r="V11" s="105"/>
      <c r="W11" s="105"/>
      <c r="X11" s="185"/>
      <c r="Y11" s="199" t="s">
        <v>96</v>
      </c>
      <c r="Z11" s="213"/>
      <c r="AA11" s="213"/>
      <c r="AB11" s="227"/>
      <c r="AC11" s="10"/>
      <c r="AD11" s="259"/>
      <c r="AE11" s="262"/>
      <c r="AF11" s="274"/>
      <c r="AG11" s="288"/>
      <c r="AH11" s="304" t="s">
        <v>50</v>
      </c>
      <c r="AI11" s="315"/>
      <c r="AJ11" s="315"/>
      <c r="AK11" s="319"/>
      <c r="AL11" s="328" t="s">
        <v>117</v>
      </c>
      <c r="AM11" s="340"/>
      <c r="AN11" s="340"/>
      <c r="AO11" s="340"/>
      <c r="AP11" s="340"/>
      <c r="AQ11" s="340"/>
      <c r="AR11" s="340"/>
      <c r="AS11" s="340"/>
      <c r="AT11" s="340"/>
      <c r="AU11" s="373"/>
      <c r="AV11" s="379" t="s">
        <v>46</v>
      </c>
      <c r="AW11" s="381"/>
      <c r="AX11" s="381"/>
      <c r="AY11" s="381"/>
      <c r="AZ11" s="418"/>
      <c r="BA11" s="29"/>
      <c r="BC11" s="439"/>
      <c r="BD11" s="439"/>
      <c r="BE11" s="439"/>
      <c r="BF11" s="439"/>
    </row>
    <row r="12" spans="1:58" ht="21" customHeight="1">
      <c r="C12" s="13"/>
      <c r="D12" s="32"/>
      <c r="E12" s="54"/>
      <c r="F12" s="66"/>
      <c r="G12" s="82"/>
      <c r="H12" s="82"/>
      <c r="I12" s="100"/>
      <c r="J12" s="106"/>
      <c r="K12" s="106"/>
      <c r="L12" s="106"/>
      <c r="M12" s="106"/>
      <c r="N12" s="106"/>
      <c r="O12" s="106"/>
      <c r="P12" s="106"/>
      <c r="Q12" s="106"/>
      <c r="R12" s="106"/>
      <c r="S12" s="106"/>
      <c r="T12" s="106"/>
      <c r="U12" s="106"/>
      <c r="V12" s="106"/>
      <c r="W12" s="106"/>
      <c r="X12" s="186"/>
      <c r="Y12" s="200"/>
      <c r="Z12" s="213"/>
      <c r="AA12" s="213"/>
      <c r="AB12" s="227"/>
      <c r="AC12" s="243"/>
      <c r="AD12" s="260"/>
      <c r="AE12" s="263" t="s">
        <v>105</v>
      </c>
      <c r="AF12" s="275"/>
      <c r="AG12" s="289"/>
      <c r="AH12" s="66"/>
      <c r="AI12" s="82"/>
      <c r="AJ12" s="82"/>
      <c r="AK12" s="100"/>
      <c r="AL12" s="329"/>
      <c r="AM12" s="329"/>
      <c r="AN12" s="329"/>
      <c r="AO12" s="329"/>
      <c r="AP12" s="329"/>
      <c r="AQ12" s="329"/>
      <c r="AR12" s="329"/>
      <c r="AS12" s="329"/>
      <c r="AT12" s="329"/>
      <c r="AU12" s="374"/>
      <c r="AV12" s="381"/>
      <c r="AW12" s="381"/>
      <c r="AX12" s="381"/>
      <c r="AY12" s="381"/>
      <c r="AZ12" s="418"/>
      <c r="BA12" s="29"/>
      <c r="BC12" s="439"/>
      <c r="BD12" s="439"/>
      <c r="BE12" s="439"/>
      <c r="BF12" s="439"/>
    </row>
    <row r="13" spans="1:58" ht="17.25" customHeight="1">
      <c r="C13" s="14"/>
      <c r="D13" s="33" t="s">
        <v>15</v>
      </c>
      <c r="E13" s="55"/>
      <c r="F13" s="67" t="s">
        <v>48</v>
      </c>
      <c r="G13" s="83"/>
      <c r="H13" s="83"/>
      <c r="I13" s="101"/>
      <c r="J13" s="107" t="s">
        <v>72</v>
      </c>
      <c r="K13" s="107"/>
      <c r="L13" s="107"/>
      <c r="M13" s="107"/>
      <c r="N13" s="107"/>
      <c r="O13" s="107"/>
      <c r="P13" s="107"/>
      <c r="Q13" s="107"/>
      <c r="R13" s="107"/>
      <c r="S13" s="107"/>
      <c r="T13" s="107"/>
      <c r="U13" s="107"/>
      <c r="V13" s="107"/>
      <c r="W13" s="107"/>
      <c r="X13" s="107"/>
      <c r="Y13" s="201"/>
      <c r="Z13" s="212"/>
      <c r="AA13" s="212"/>
      <c r="AB13" s="228"/>
      <c r="AC13" s="244" t="s">
        <v>103</v>
      </c>
      <c r="AD13" s="261"/>
      <c r="AE13" s="261"/>
      <c r="AF13" s="261"/>
      <c r="AG13" s="290"/>
      <c r="AH13" s="67" t="s">
        <v>48</v>
      </c>
      <c r="AI13" s="83"/>
      <c r="AJ13" s="83"/>
      <c r="AK13" s="101"/>
      <c r="AL13" s="330" t="s">
        <v>66</v>
      </c>
      <c r="AM13" s="330"/>
      <c r="AN13" s="330"/>
      <c r="AO13" s="330"/>
      <c r="AP13" s="330"/>
      <c r="AQ13" s="330"/>
      <c r="AR13" s="330"/>
      <c r="AS13" s="330"/>
      <c r="AT13" s="330"/>
      <c r="AU13" s="375"/>
      <c r="AV13" s="380"/>
      <c r="AW13" s="380"/>
      <c r="AX13" s="380"/>
      <c r="AY13" s="380"/>
      <c r="AZ13" s="419"/>
      <c r="BA13" s="29"/>
      <c r="BC13" s="439"/>
    </row>
    <row r="14" spans="1:58" ht="15.75" customHeight="1">
      <c r="C14" s="8" t="s">
        <v>6</v>
      </c>
      <c r="D14" s="8"/>
      <c r="E14" s="8"/>
      <c r="F14" s="8"/>
      <c r="G14" s="8"/>
      <c r="H14" s="8"/>
      <c r="I14" s="8"/>
      <c r="J14" s="8"/>
      <c r="K14" s="8"/>
      <c r="L14" s="8"/>
      <c r="M14" s="8"/>
      <c r="N14" s="8"/>
      <c r="O14" s="8"/>
      <c r="P14" s="8"/>
      <c r="Q14" s="8"/>
      <c r="R14" s="8"/>
      <c r="S14" s="165"/>
      <c r="T14" s="165"/>
      <c r="U14" s="165"/>
      <c r="V14" s="165"/>
      <c r="W14" s="165"/>
      <c r="X14" s="165"/>
      <c r="Y14" s="165"/>
      <c r="Z14" s="165"/>
      <c r="AA14" s="165"/>
      <c r="AB14" s="165"/>
      <c r="AC14" s="165"/>
      <c r="AD14" s="165"/>
      <c r="AE14" s="165"/>
      <c r="AS14" s="165"/>
      <c r="AT14" s="165"/>
      <c r="AU14" s="165"/>
      <c r="AV14" s="165"/>
      <c r="AW14" s="165"/>
      <c r="AX14" s="165"/>
      <c r="AY14" s="165"/>
      <c r="AZ14" s="165"/>
      <c r="BC14" s="439"/>
      <c r="BD14" s="439"/>
      <c r="BE14" s="439"/>
      <c r="BF14" s="439"/>
    </row>
    <row r="15" spans="1:58" ht="13.5" customHeight="1">
      <c r="C15" s="15" t="s">
        <v>9</v>
      </c>
      <c r="D15" s="34"/>
      <c r="E15" s="34"/>
      <c r="F15" s="34"/>
      <c r="G15" s="34"/>
      <c r="H15" s="34"/>
      <c r="I15" s="34"/>
      <c r="J15" s="34"/>
      <c r="K15" s="34"/>
      <c r="L15" s="34"/>
      <c r="M15" s="34"/>
      <c r="N15" s="34"/>
      <c r="O15" s="34"/>
      <c r="P15" s="34"/>
      <c r="Q15" s="34"/>
      <c r="R15" s="34"/>
      <c r="S15" s="34"/>
      <c r="T15" s="34"/>
      <c r="U15" s="34"/>
      <c r="V15" s="34"/>
      <c r="W15" s="34"/>
      <c r="X15" s="34"/>
      <c r="Y15" s="34"/>
      <c r="Z15" s="34"/>
      <c r="AA15" s="34"/>
      <c r="AB15" s="229"/>
      <c r="AC15" s="245"/>
      <c r="AD15" s="245"/>
      <c r="AE15" s="245"/>
      <c r="AF15" s="276" t="s">
        <v>106</v>
      </c>
      <c r="AG15" s="291"/>
      <c r="AH15" s="291"/>
      <c r="AI15" s="291"/>
      <c r="AJ15" s="291"/>
      <c r="AK15" s="291"/>
      <c r="AL15" s="291"/>
      <c r="AM15" s="291"/>
      <c r="AN15" s="291"/>
      <c r="AO15" s="291"/>
      <c r="AP15" s="291"/>
      <c r="AQ15" s="291"/>
      <c r="AR15" s="291"/>
      <c r="AS15" s="291"/>
      <c r="AT15" s="365" t="s">
        <v>122</v>
      </c>
      <c r="AU15" s="28"/>
      <c r="AV15" s="28"/>
      <c r="AW15" s="382"/>
      <c r="AX15" s="390" t="s">
        <v>123</v>
      </c>
      <c r="AY15" s="390"/>
      <c r="AZ15" s="420"/>
      <c r="BC15" s="440"/>
    </row>
    <row r="16" spans="1:58" ht="16.5" customHeight="1">
      <c r="C16" s="16" t="s">
        <v>12</v>
      </c>
      <c r="D16" s="35" t="s">
        <v>18</v>
      </c>
      <c r="E16" s="35"/>
      <c r="F16" s="35"/>
      <c r="G16" s="35"/>
      <c r="H16" s="35"/>
      <c r="I16" s="102" t="s">
        <v>70</v>
      </c>
      <c r="J16" s="102"/>
      <c r="K16" s="102"/>
      <c r="L16" s="102"/>
      <c r="M16" s="102"/>
      <c r="N16" s="102"/>
      <c r="O16" s="102"/>
      <c r="P16" s="102"/>
      <c r="Q16" s="146" t="s">
        <v>80</v>
      </c>
      <c r="R16" s="154"/>
      <c r="S16" s="166" t="s">
        <v>86</v>
      </c>
      <c r="T16" s="166" t="s">
        <v>88</v>
      </c>
      <c r="U16" s="31"/>
      <c r="V16" s="173"/>
      <c r="W16" s="175" t="s">
        <v>91</v>
      </c>
      <c r="X16" s="187"/>
      <c r="Y16" s="187"/>
      <c r="Z16" s="187"/>
      <c r="AA16" s="218"/>
      <c r="AB16" s="166" t="s">
        <v>98</v>
      </c>
      <c r="AC16" s="31"/>
      <c r="AD16" s="31"/>
      <c r="AE16" s="173"/>
      <c r="AF16" s="277" t="s">
        <v>107</v>
      </c>
      <c r="AG16" s="166" t="s">
        <v>109</v>
      </c>
      <c r="AH16" s="31"/>
      <c r="AI16" s="31"/>
      <c r="AJ16" s="31"/>
      <c r="AK16" s="173"/>
      <c r="AL16" s="135" t="s">
        <v>118</v>
      </c>
      <c r="AM16" s="140"/>
      <c r="AN16" s="140"/>
      <c r="AO16" s="140"/>
      <c r="AP16" s="140"/>
      <c r="AQ16" s="140"/>
      <c r="AR16" s="140"/>
      <c r="AS16" s="140"/>
      <c r="AT16" s="366"/>
      <c r="AU16" s="29"/>
      <c r="AV16" s="29"/>
      <c r="AW16" s="383"/>
      <c r="AX16" s="391"/>
      <c r="AY16" s="391"/>
      <c r="AZ16" s="421"/>
      <c r="BC16" s="440"/>
    </row>
    <row r="17" spans="1:52" ht="13.5" customHeight="1">
      <c r="C17" s="17"/>
      <c r="D17" s="36" t="s">
        <v>20</v>
      </c>
      <c r="E17" s="36"/>
      <c r="F17" s="36"/>
      <c r="G17" s="36"/>
      <c r="H17" s="36"/>
      <c r="I17" s="36"/>
      <c r="J17" s="36"/>
      <c r="K17" s="36" t="s">
        <v>69</v>
      </c>
      <c r="L17" s="36"/>
      <c r="M17" s="36"/>
      <c r="N17" s="36"/>
      <c r="O17" s="135" t="s">
        <v>77</v>
      </c>
      <c r="P17" s="140"/>
      <c r="Q17" s="140"/>
      <c r="R17" s="155"/>
      <c r="S17" s="167"/>
      <c r="T17" s="167"/>
      <c r="U17" s="172"/>
      <c r="V17" s="174"/>
      <c r="W17" s="176" t="s">
        <v>93</v>
      </c>
      <c r="X17" s="188"/>
      <c r="Y17" s="202"/>
      <c r="Z17" s="176" t="s">
        <v>97</v>
      </c>
      <c r="AA17" s="188"/>
      <c r="AB17" s="167" t="s">
        <v>99</v>
      </c>
      <c r="AC17" s="172"/>
      <c r="AD17" s="172"/>
      <c r="AE17" s="174"/>
      <c r="AF17" s="277"/>
      <c r="AG17" s="167"/>
      <c r="AH17" s="172"/>
      <c r="AI17" s="172"/>
      <c r="AJ17" s="172"/>
      <c r="AK17" s="174"/>
      <c r="AL17" s="331" t="s">
        <v>108</v>
      </c>
      <c r="AM17" s="341"/>
      <c r="AN17" s="341"/>
      <c r="AO17" s="341"/>
      <c r="AP17" s="341"/>
      <c r="AQ17" s="135" t="s">
        <v>119</v>
      </c>
      <c r="AR17" s="140"/>
      <c r="AS17" s="140"/>
      <c r="AT17" s="167"/>
      <c r="AU17" s="172"/>
      <c r="AV17" s="172"/>
      <c r="AW17" s="174"/>
      <c r="AX17" s="392"/>
      <c r="AY17" s="392"/>
      <c r="AZ17" s="422"/>
    </row>
    <row r="18" spans="1:52" ht="3.95" customHeight="1">
      <c r="B18" s="4"/>
      <c r="C18" s="18">
        <v>1</v>
      </c>
      <c r="D18" s="37" t="s">
        <v>23</v>
      </c>
      <c r="E18" s="37"/>
      <c r="F18" s="37"/>
      <c r="G18" s="37"/>
      <c r="H18" s="37"/>
      <c r="I18" s="37"/>
      <c r="J18" s="37"/>
      <c r="K18" s="37" t="s">
        <v>73</v>
      </c>
      <c r="L18" s="37"/>
      <c r="M18" s="37"/>
      <c r="N18" s="37"/>
      <c r="O18" s="136">
        <v>100</v>
      </c>
      <c r="P18" s="141"/>
      <c r="Q18" s="141"/>
      <c r="R18" s="156"/>
      <c r="S18" s="37"/>
      <c r="T18" s="136" t="s">
        <v>89</v>
      </c>
      <c r="U18" s="141"/>
      <c r="V18" s="156"/>
      <c r="W18" s="177"/>
      <c r="X18" s="189"/>
      <c r="Y18" s="203"/>
      <c r="Z18" s="214">
        <v>900</v>
      </c>
      <c r="AA18" s="219"/>
      <c r="AB18" s="230" t="s">
        <v>100</v>
      </c>
      <c r="AC18" s="246"/>
      <c r="AD18" s="246"/>
      <c r="AE18" s="264"/>
      <c r="AF18" s="278">
        <v>10</v>
      </c>
      <c r="AG18" s="292" t="str">
        <f>IFERROR(IF(VLOOKUP($A$23,#REF!,19,FALSE)="金納"," ■ 金納"," □ 金納")," □ 金納")</f>
        <v xml:space="preserve"> □ 金納</v>
      </c>
      <c r="AH18" s="305"/>
      <c r="AI18" s="305"/>
      <c r="AJ18" s="305"/>
      <c r="AK18" s="320"/>
      <c r="AL18" s="332">
        <v>10000</v>
      </c>
      <c r="AM18" s="342"/>
      <c r="AN18" s="342"/>
      <c r="AO18" s="342"/>
      <c r="AP18" s="350"/>
      <c r="AQ18" s="332">
        <v>9000</v>
      </c>
      <c r="AR18" s="342"/>
      <c r="AS18" s="350"/>
      <c r="AT18" s="367"/>
      <c r="AU18" s="376"/>
      <c r="AV18" s="376"/>
      <c r="AW18" s="384"/>
      <c r="AX18" s="393" t="str">
        <f>IF(OR(ISERROR(AL18),ISERROR(Z18),ISERROR(AQ18),ISNUMBER(AL18)=FALSE,ISNUMBER(Z18)=FALSE,ISNUMBER(AQ18)=FALSE),"",IF(AL18*(Z18/1000)&lt;&gt;AQ18,"〇",""))</f>
        <v/>
      </c>
      <c r="AY18" s="403"/>
      <c r="AZ18" s="423"/>
    </row>
    <row r="19" spans="1:52" ht="3.95" customHeight="1">
      <c r="B19" s="4"/>
      <c r="C19" s="19"/>
      <c r="D19" s="38"/>
      <c r="E19" s="38"/>
      <c r="F19" s="38"/>
      <c r="G19" s="38"/>
      <c r="H19" s="38"/>
      <c r="I19" s="38"/>
      <c r="J19" s="38"/>
      <c r="K19" s="38"/>
      <c r="L19" s="38"/>
      <c r="M19" s="38"/>
      <c r="N19" s="38"/>
      <c r="O19" s="137"/>
      <c r="P19" s="142"/>
      <c r="Q19" s="142"/>
      <c r="R19" s="157"/>
      <c r="S19" s="38"/>
      <c r="T19" s="137"/>
      <c r="U19" s="142"/>
      <c r="V19" s="157"/>
      <c r="W19" s="178"/>
      <c r="X19" s="190"/>
      <c r="Y19" s="204"/>
      <c r="Z19" s="215"/>
      <c r="AA19" s="220"/>
      <c r="AB19" s="231"/>
      <c r="AC19" s="247"/>
      <c r="AD19" s="247"/>
      <c r="AE19" s="265"/>
      <c r="AF19" s="279"/>
      <c r="AG19" s="293"/>
      <c r="AH19" s="306"/>
      <c r="AI19" s="306"/>
      <c r="AJ19" s="306"/>
      <c r="AK19" s="321"/>
      <c r="AL19" s="333"/>
      <c r="AM19" s="343"/>
      <c r="AN19" s="343"/>
      <c r="AO19" s="343"/>
      <c r="AP19" s="351"/>
      <c r="AQ19" s="333"/>
      <c r="AR19" s="343"/>
      <c r="AS19" s="351"/>
      <c r="AT19" s="368"/>
      <c r="AU19" s="377"/>
      <c r="AV19" s="377"/>
      <c r="AW19" s="385"/>
      <c r="AX19" s="394"/>
      <c r="AY19" s="404"/>
      <c r="AZ19" s="424"/>
    </row>
    <row r="20" spans="1:52" ht="3.95" customHeight="1">
      <c r="B20" s="4"/>
      <c r="C20" s="19"/>
      <c r="D20" s="38"/>
      <c r="E20" s="38"/>
      <c r="F20" s="38"/>
      <c r="G20" s="38"/>
      <c r="H20" s="38"/>
      <c r="I20" s="38"/>
      <c r="J20" s="38"/>
      <c r="K20" s="38"/>
      <c r="L20" s="38"/>
      <c r="M20" s="38"/>
      <c r="N20" s="38"/>
      <c r="O20" s="137"/>
      <c r="P20" s="142"/>
      <c r="Q20" s="142"/>
      <c r="R20" s="157"/>
      <c r="S20" s="38"/>
      <c r="T20" s="137"/>
      <c r="U20" s="142"/>
      <c r="V20" s="157"/>
      <c r="W20" s="178"/>
      <c r="X20" s="190"/>
      <c r="Y20" s="204"/>
      <c r="Z20" s="215"/>
      <c r="AA20" s="220"/>
      <c r="AB20" s="231"/>
      <c r="AC20" s="247"/>
      <c r="AD20" s="247"/>
      <c r="AE20" s="265"/>
      <c r="AF20" s="279"/>
      <c r="AG20" s="293" t="str">
        <f>IFERROR(IF(VLOOKUP($A$23,#REF!,19,FALSE)="物納"," ■ 物納"," □ 物納")," □ 物納")</f>
        <v xml:space="preserve"> □ 物納</v>
      </c>
      <c r="AH20" s="306"/>
      <c r="AI20" s="306"/>
      <c r="AJ20" s="306"/>
      <c r="AK20" s="321"/>
      <c r="AL20" s="333"/>
      <c r="AM20" s="343"/>
      <c r="AN20" s="343"/>
      <c r="AO20" s="343"/>
      <c r="AP20" s="351"/>
      <c r="AQ20" s="333"/>
      <c r="AR20" s="343"/>
      <c r="AS20" s="351"/>
      <c r="AT20" s="368"/>
      <c r="AU20" s="377"/>
      <c r="AV20" s="377"/>
      <c r="AW20" s="385"/>
      <c r="AX20" s="394"/>
      <c r="AY20" s="404"/>
      <c r="AZ20" s="424"/>
    </row>
    <row r="21" spans="1:52" ht="3.95" customHeight="1">
      <c r="B21" s="4"/>
      <c r="C21" s="19"/>
      <c r="D21" s="38"/>
      <c r="E21" s="38"/>
      <c r="F21" s="38"/>
      <c r="G21" s="38"/>
      <c r="H21" s="38"/>
      <c r="I21" s="38"/>
      <c r="J21" s="38"/>
      <c r="K21" s="38"/>
      <c r="L21" s="38"/>
      <c r="M21" s="38"/>
      <c r="N21" s="38"/>
      <c r="O21" s="137"/>
      <c r="P21" s="142"/>
      <c r="Q21" s="142"/>
      <c r="R21" s="157"/>
      <c r="S21" s="38"/>
      <c r="T21" s="137"/>
      <c r="U21" s="142"/>
      <c r="V21" s="157"/>
      <c r="W21" s="178"/>
      <c r="X21" s="190"/>
      <c r="Y21" s="204"/>
      <c r="Z21" s="215"/>
      <c r="AA21" s="220"/>
      <c r="AB21" s="232" t="s">
        <v>76</v>
      </c>
      <c r="AC21" s="248"/>
      <c r="AD21" s="248"/>
      <c r="AE21" s="266"/>
      <c r="AF21" s="279"/>
      <c r="AG21" s="293"/>
      <c r="AH21" s="306"/>
      <c r="AI21" s="306"/>
      <c r="AJ21" s="306"/>
      <c r="AK21" s="321"/>
      <c r="AL21" s="333"/>
      <c r="AM21" s="343"/>
      <c r="AN21" s="343"/>
      <c r="AO21" s="343"/>
      <c r="AP21" s="351"/>
      <c r="AQ21" s="333"/>
      <c r="AR21" s="343"/>
      <c r="AS21" s="351"/>
      <c r="AT21" s="368"/>
      <c r="AU21" s="377"/>
      <c r="AV21" s="377"/>
      <c r="AW21" s="385"/>
      <c r="AX21" s="394"/>
      <c r="AY21" s="404"/>
      <c r="AZ21" s="424"/>
    </row>
    <row r="22" spans="1:52" ht="3.95" customHeight="1">
      <c r="A22" s="3"/>
      <c r="B22" s="4"/>
      <c r="C22" s="19"/>
      <c r="D22" s="38"/>
      <c r="E22" s="38"/>
      <c r="F22" s="38"/>
      <c r="G22" s="38"/>
      <c r="H22" s="38"/>
      <c r="I22" s="38"/>
      <c r="J22" s="38"/>
      <c r="K22" s="38"/>
      <c r="L22" s="38"/>
      <c r="M22" s="38"/>
      <c r="N22" s="38"/>
      <c r="O22" s="137"/>
      <c r="P22" s="142"/>
      <c r="Q22" s="142"/>
      <c r="R22" s="157"/>
      <c r="S22" s="38"/>
      <c r="T22" s="137"/>
      <c r="U22" s="142"/>
      <c r="V22" s="157"/>
      <c r="W22" s="178"/>
      <c r="X22" s="190"/>
      <c r="Y22" s="204"/>
      <c r="Z22" s="215"/>
      <c r="AA22" s="220"/>
      <c r="AB22" s="232"/>
      <c r="AC22" s="248"/>
      <c r="AD22" s="248"/>
      <c r="AE22" s="266"/>
      <c r="AF22" s="279"/>
      <c r="AG22" s="294" t="str">
        <f>IFERROR(IF(VLOOKUP($A$23,#REF!,19,FALSE)="使用貸借"," ■ 使用貸借"," □ 使用貸借")," □ 使用貸借")</f>
        <v xml:space="preserve"> □ 使用貸借</v>
      </c>
      <c r="AH22" s="307"/>
      <c r="AI22" s="307"/>
      <c r="AJ22" s="307"/>
      <c r="AK22" s="322"/>
      <c r="AL22" s="333"/>
      <c r="AM22" s="343"/>
      <c r="AN22" s="343"/>
      <c r="AO22" s="343"/>
      <c r="AP22" s="351"/>
      <c r="AQ22" s="333"/>
      <c r="AR22" s="343"/>
      <c r="AS22" s="351"/>
      <c r="AT22" s="368"/>
      <c r="AU22" s="377"/>
      <c r="AV22" s="377"/>
      <c r="AW22" s="385"/>
      <c r="AX22" s="394"/>
      <c r="AY22" s="404"/>
      <c r="AZ22" s="424"/>
    </row>
    <row r="23" spans="1:52" ht="3.95" customHeight="1">
      <c r="A23" s="3"/>
      <c r="B23" s="4"/>
      <c r="C23" s="19"/>
      <c r="D23" s="38"/>
      <c r="E23" s="38"/>
      <c r="F23" s="38"/>
      <c r="G23" s="38"/>
      <c r="H23" s="38"/>
      <c r="I23" s="38"/>
      <c r="J23" s="38"/>
      <c r="K23" s="38"/>
      <c r="L23" s="38"/>
      <c r="M23" s="38"/>
      <c r="N23" s="38"/>
      <c r="O23" s="137"/>
      <c r="P23" s="142"/>
      <c r="Q23" s="142"/>
      <c r="R23" s="157"/>
      <c r="S23" s="38"/>
      <c r="T23" s="137"/>
      <c r="U23" s="142"/>
      <c r="V23" s="157"/>
      <c r="W23" s="179"/>
      <c r="X23" s="191"/>
      <c r="Y23" s="205"/>
      <c r="Z23" s="215"/>
      <c r="AA23" s="220"/>
      <c r="AB23" s="232"/>
      <c r="AC23" s="248"/>
      <c r="AD23" s="248"/>
      <c r="AE23" s="266"/>
      <c r="AF23" s="279"/>
      <c r="AG23" s="294"/>
      <c r="AH23" s="307"/>
      <c r="AI23" s="307"/>
      <c r="AJ23" s="307"/>
      <c r="AK23" s="322"/>
      <c r="AL23" s="334"/>
      <c r="AM23" s="344"/>
      <c r="AN23" s="344"/>
      <c r="AO23" s="344"/>
      <c r="AP23" s="352"/>
      <c r="AQ23" s="334"/>
      <c r="AR23" s="344"/>
      <c r="AS23" s="352"/>
      <c r="AT23" s="369"/>
      <c r="AU23" s="378"/>
      <c r="AV23" s="378"/>
      <c r="AW23" s="386"/>
      <c r="AX23" s="395"/>
      <c r="AY23" s="405"/>
      <c r="AZ23" s="425"/>
    </row>
    <row r="24" spans="1:52" ht="3.95" customHeight="1">
      <c r="A24" s="3"/>
      <c r="B24" s="5"/>
      <c r="C24" s="19">
        <v>2</v>
      </c>
      <c r="D24" s="38" t="s">
        <v>23</v>
      </c>
      <c r="E24" s="38"/>
      <c r="F24" s="38"/>
      <c r="G24" s="38"/>
      <c r="H24" s="38"/>
      <c r="I24" s="38"/>
      <c r="J24" s="38"/>
      <c r="K24" s="38" t="s">
        <v>73</v>
      </c>
      <c r="L24" s="38"/>
      <c r="M24" s="38"/>
      <c r="N24" s="38"/>
      <c r="O24" s="137">
        <v>200</v>
      </c>
      <c r="P24" s="142"/>
      <c r="Q24" s="142"/>
      <c r="R24" s="157"/>
      <c r="S24" s="38" t="s">
        <v>87</v>
      </c>
      <c r="T24" s="137" t="s">
        <v>90</v>
      </c>
      <c r="U24" s="142"/>
      <c r="V24" s="157"/>
      <c r="W24" s="180"/>
      <c r="X24" s="192"/>
      <c r="Y24" s="206"/>
      <c r="Z24" s="216">
        <v>525</v>
      </c>
      <c r="AA24" s="221"/>
      <c r="AB24" s="233" t="s">
        <v>100</v>
      </c>
      <c r="AC24" s="249"/>
      <c r="AD24" s="249"/>
      <c r="AE24" s="267"/>
      <c r="AF24" s="280">
        <v>10</v>
      </c>
      <c r="AG24" s="295" t="str">
        <f>IFERROR(IF(VLOOKUP($A$29,#REF!,19,FALSE)="金納"," ■ 金納"," □ 金納")," □ 金納")</f>
        <v xml:space="preserve"> □ 金納</v>
      </c>
      <c r="AH24" s="308"/>
      <c r="AI24" s="308"/>
      <c r="AJ24" s="308"/>
      <c r="AK24" s="323"/>
      <c r="AL24" s="333">
        <v>7500</v>
      </c>
      <c r="AM24" s="343"/>
      <c r="AN24" s="343"/>
      <c r="AO24" s="343"/>
      <c r="AP24" s="351"/>
      <c r="AQ24" s="333">
        <v>3940</v>
      </c>
      <c r="AR24" s="343"/>
      <c r="AS24" s="351"/>
      <c r="AT24" s="368"/>
      <c r="AU24" s="377"/>
      <c r="AV24" s="377"/>
      <c r="AW24" s="385"/>
      <c r="AX24" s="396" t="str">
        <f>IF(OR(ISERROR(AL24),ISERROR(Z24),ISERROR(AQ24),ISNUMBER(AL24)=FALSE,ISNUMBER(Z24)=FALSE,ISNUMBER(AQ24)=FALSE),"",IF(AL24*(Z24/1000)&lt;&gt;AQ24,"〇",""))</f>
        <v>〇</v>
      </c>
      <c r="AY24" s="406"/>
      <c r="AZ24" s="426"/>
    </row>
    <row r="25" spans="1:52" ht="3.95" customHeight="1">
      <c r="A25" s="3"/>
      <c r="B25" s="5"/>
      <c r="C25" s="19"/>
      <c r="D25" s="38"/>
      <c r="E25" s="38"/>
      <c r="F25" s="38"/>
      <c r="G25" s="38"/>
      <c r="H25" s="38"/>
      <c r="I25" s="38"/>
      <c r="J25" s="38"/>
      <c r="K25" s="38"/>
      <c r="L25" s="38"/>
      <c r="M25" s="38"/>
      <c r="N25" s="38"/>
      <c r="O25" s="137"/>
      <c r="P25" s="142"/>
      <c r="Q25" s="142"/>
      <c r="R25" s="157"/>
      <c r="S25" s="38"/>
      <c r="T25" s="137"/>
      <c r="U25" s="142"/>
      <c r="V25" s="157"/>
      <c r="W25" s="178"/>
      <c r="X25" s="190"/>
      <c r="Y25" s="204"/>
      <c r="Z25" s="215"/>
      <c r="AA25" s="220"/>
      <c r="AB25" s="231"/>
      <c r="AC25" s="247"/>
      <c r="AD25" s="247"/>
      <c r="AE25" s="265"/>
      <c r="AF25" s="279"/>
      <c r="AG25" s="293"/>
      <c r="AH25" s="306"/>
      <c r="AI25" s="306"/>
      <c r="AJ25" s="306"/>
      <c r="AK25" s="321"/>
      <c r="AL25" s="333"/>
      <c r="AM25" s="343"/>
      <c r="AN25" s="343"/>
      <c r="AO25" s="343"/>
      <c r="AP25" s="351"/>
      <c r="AQ25" s="333"/>
      <c r="AR25" s="343"/>
      <c r="AS25" s="351"/>
      <c r="AT25" s="368"/>
      <c r="AU25" s="377"/>
      <c r="AV25" s="377"/>
      <c r="AW25" s="385"/>
      <c r="AX25" s="397"/>
      <c r="AY25" s="407"/>
      <c r="AZ25" s="427"/>
    </row>
    <row r="26" spans="1:52" ht="3.95" customHeight="1">
      <c r="A26" s="3"/>
      <c r="B26" s="5"/>
      <c r="C26" s="19"/>
      <c r="D26" s="38"/>
      <c r="E26" s="38"/>
      <c r="F26" s="38"/>
      <c r="G26" s="38"/>
      <c r="H26" s="38"/>
      <c r="I26" s="38"/>
      <c r="J26" s="38"/>
      <c r="K26" s="38"/>
      <c r="L26" s="38"/>
      <c r="M26" s="38"/>
      <c r="N26" s="38"/>
      <c r="O26" s="137"/>
      <c r="P26" s="142"/>
      <c r="Q26" s="142"/>
      <c r="R26" s="157"/>
      <c r="S26" s="38"/>
      <c r="T26" s="137"/>
      <c r="U26" s="142"/>
      <c r="V26" s="157"/>
      <c r="W26" s="178"/>
      <c r="X26" s="190"/>
      <c r="Y26" s="204"/>
      <c r="Z26" s="215"/>
      <c r="AA26" s="220"/>
      <c r="AB26" s="231"/>
      <c r="AC26" s="247"/>
      <c r="AD26" s="247"/>
      <c r="AE26" s="265"/>
      <c r="AF26" s="279"/>
      <c r="AG26" s="293" t="str">
        <f>IFERROR(IF(VLOOKUP($A$29,#REF!,19,FALSE)="物納"," ■ 物納"," □ 物納")," □ 物納")</f>
        <v xml:space="preserve"> □ 物納</v>
      </c>
      <c r="AH26" s="306"/>
      <c r="AI26" s="306"/>
      <c r="AJ26" s="306"/>
      <c r="AK26" s="321"/>
      <c r="AL26" s="333"/>
      <c r="AM26" s="343"/>
      <c r="AN26" s="343"/>
      <c r="AO26" s="343"/>
      <c r="AP26" s="351"/>
      <c r="AQ26" s="333"/>
      <c r="AR26" s="343"/>
      <c r="AS26" s="351"/>
      <c r="AT26" s="368"/>
      <c r="AU26" s="377"/>
      <c r="AV26" s="377"/>
      <c r="AW26" s="385"/>
      <c r="AX26" s="397"/>
      <c r="AY26" s="407"/>
      <c r="AZ26" s="427"/>
    </row>
    <row r="27" spans="1:52" ht="3.95" customHeight="1">
      <c r="A27" s="3"/>
      <c r="B27" s="5"/>
      <c r="C27" s="19"/>
      <c r="D27" s="38"/>
      <c r="E27" s="38"/>
      <c r="F27" s="38"/>
      <c r="G27" s="38"/>
      <c r="H27" s="38"/>
      <c r="I27" s="38"/>
      <c r="J27" s="38"/>
      <c r="K27" s="38"/>
      <c r="L27" s="38"/>
      <c r="M27" s="38"/>
      <c r="N27" s="38"/>
      <c r="O27" s="137"/>
      <c r="P27" s="142"/>
      <c r="Q27" s="142"/>
      <c r="R27" s="157"/>
      <c r="S27" s="38"/>
      <c r="T27" s="137"/>
      <c r="U27" s="142"/>
      <c r="V27" s="157"/>
      <c r="W27" s="178"/>
      <c r="X27" s="190"/>
      <c r="Y27" s="204"/>
      <c r="Z27" s="215"/>
      <c r="AA27" s="220"/>
      <c r="AB27" s="232" t="s">
        <v>76</v>
      </c>
      <c r="AC27" s="248"/>
      <c r="AD27" s="248"/>
      <c r="AE27" s="266"/>
      <c r="AF27" s="279"/>
      <c r="AG27" s="293"/>
      <c r="AH27" s="306"/>
      <c r="AI27" s="306"/>
      <c r="AJ27" s="306"/>
      <c r="AK27" s="321"/>
      <c r="AL27" s="333"/>
      <c r="AM27" s="343"/>
      <c r="AN27" s="343"/>
      <c r="AO27" s="343"/>
      <c r="AP27" s="351"/>
      <c r="AQ27" s="333"/>
      <c r="AR27" s="343"/>
      <c r="AS27" s="351"/>
      <c r="AT27" s="368"/>
      <c r="AU27" s="377"/>
      <c r="AV27" s="377"/>
      <c r="AW27" s="385"/>
      <c r="AX27" s="397"/>
      <c r="AY27" s="407"/>
      <c r="AZ27" s="427"/>
    </row>
    <row r="28" spans="1:52" ht="3.95" customHeight="1">
      <c r="A28" s="3"/>
      <c r="B28" s="5"/>
      <c r="C28" s="19"/>
      <c r="D28" s="38"/>
      <c r="E28" s="38"/>
      <c r="F28" s="38"/>
      <c r="G28" s="38"/>
      <c r="H28" s="38"/>
      <c r="I28" s="38"/>
      <c r="J28" s="38"/>
      <c r="K28" s="38"/>
      <c r="L28" s="38"/>
      <c r="M28" s="38"/>
      <c r="N28" s="38"/>
      <c r="O28" s="137"/>
      <c r="P28" s="142"/>
      <c r="Q28" s="142"/>
      <c r="R28" s="157"/>
      <c r="S28" s="38"/>
      <c r="T28" s="137"/>
      <c r="U28" s="142"/>
      <c r="V28" s="157"/>
      <c r="W28" s="178"/>
      <c r="X28" s="190"/>
      <c r="Y28" s="204"/>
      <c r="Z28" s="215"/>
      <c r="AA28" s="220"/>
      <c r="AB28" s="232"/>
      <c r="AC28" s="248"/>
      <c r="AD28" s="248"/>
      <c r="AE28" s="266"/>
      <c r="AF28" s="279"/>
      <c r="AG28" s="294" t="str">
        <f>IFERROR(IF(VLOOKUP($A$29,#REF!,19,FALSE)="使用貸借"," ■ 使用貸借"," □ 使用貸借")," □ 使用貸借")</f>
        <v xml:space="preserve"> □ 使用貸借</v>
      </c>
      <c r="AH28" s="307"/>
      <c r="AI28" s="307"/>
      <c r="AJ28" s="307"/>
      <c r="AK28" s="322"/>
      <c r="AL28" s="333"/>
      <c r="AM28" s="343"/>
      <c r="AN28" s="343"/>
      <c r="AO28" s="343"/>
      <c r="AP28" s="351"/>
      <c r="AQ28" s="333"/>
      <c r="AR28" s="343"/>
      <c r="AS28" s="351"/>
      <c r="AT28" s="368"/>
      <c r="AU28" s="377"/>
      <c r="AV28" s="377"/>
      <c r="AW28" s="385"/>
      <c r="AX28" s="397"/>
      <c r="AY28" s="407"/>
      <c r="AZ28" s="427"/>
    </row>
    <row r="29" spans="1:52" ht="3.95" customHeight="1">
      <c r="A29" s="3"/>
      <c r="B29" s="5"/>
      <c r="C29" s="19"/>
      <c r="D29" s="38"/>
      <c r="E29" s="38"/>
      <c r="F29" s="38"/>
      <c r="G29" s="38"/>
      <c r="H29" s="38"/>
      <c r="I29" s="38"/>
      <c r="J29" s="38"/>
      <c r="K29" s="38"/>
      <c r="L29" s="38"/>
      <c r="M29" s="38"/>
      <c r="N29" s="38"/>
      <c r="O29" s="137"/>
      <c r="P29" s="142"/>
      <c r="Q29" s="142"/>
      <c r="R29" s="157"/>
      <c r="S29" s="38"/>
      <c r="T29" s="137"/>
      <c r="U29" s="142"/>
      <c r="V29" s="157"/>
      <c r="W29" s="179"/>
      <c r="X29" s="191"/>
      <c r="Y29" s="205"/>
      <c r="Z29" s="217"/>
      <c r="AA29" s="222"/>
      <c r="AB29" s="234"/>
      <c r="AC29" s="250"/>
      <c r="AD29" s="250"/>
      <c r="AE29" s="268"/>
      <c r="AF29" s="281"/>
      <c r="AG29" s="296"/>
      <c r="AH29" s="309"/>
      <c r="AI29" s="309"/>
      <c r="AJ29" s="309"/>
      <c r="AK29" s="324"/>
      <c r="AL29" s="334"/>
      <c r="AM29" s="344"/>
      <c r="AN29" s="344"/>
      <c r="AO29" s="344"/>
      <c r="AP29" s="352"/>
      <c r="AQ29" s="334"/>
      <c r="AR29" s="344"/>
      <c r="AS29" s="352"/>
      <c r="AT29" s="369"/>
      <c r="AU29" s="378"/>
      <c r="AV29" s="378"/>
      <c r="AW29" s="386"/>
      <c r="AX29" s="398"/>
      <c r="AY29" s="408"/>
      <c r="AZ29" s="428"/>
    </row>
    <row r="30" spans="1:52" ht="3.95" customHeight="1">
      <c r="A30" s="3"/>
      <c r="B30" s="5"/>
      <c r="C30" s="19">
        <v>3</v>
      </c>
      <c r="D30" s="38" t="s">
        <v>23</v>
      </c>
      <c r="E30" s="38"/>
      <c r="F30" s="38"/>
      <c r="G30" s="38"/>
      <c r="H30" s="38"/>
      <c r="I30" s="38"/>
      <c r="J30" s="38"/>
      <c r="K30" s="38" t="s">
        <v>73</v>
      </c>
      <c r="L30" s="38"/>
      <c r="M30" s="38"/>
      <c r="N30" s="38"/>
      <c r="O30" s="137" t="s">
        <v>78</v>
      </c>
      <c r="P30" s="142"/>
      <c r="Q30" s="142"/>
      <c r="R30" s="157"/>
      <c r="S30" s="38" t="s">
        <v>24</v>
      </c>
      <c r="T30" s="137" t="s">
        <v>89</v>
      </c>
      <c r="U30" s="142"/>
      <c r="V30" s="157"/>
      <c r="W30" s="180">
        <v>2000</v>
      </c>
      <c r="X30" s="192"/>
      <c r="Y30" s="206"/>
      <c r="Z30" s="216">
        <v>1500</v>
      </c>
      <c r="AA30" s="221"/>
      <c r="AB30" s="233" t="s">
        <v>100</v>
      </c>
      <c r="AC30" s="249"/>
      <c r="AD30" s="249"/>
      <c r="AE30" s="267"/>
      <c r="AF30" s="280">
        <v>10</v>
      </c>
      <c r="AG30" s="295" t="str">
        <f>IFERROR(IF(VLOOKUP($A$35,#REF!,19,FALSE)="金納"," ■ 金納"," □ 金納")," □ 金納")</f>
        <v xml:space="preserve"> □ 金納</v>
      </c>
      <c r="AH30" s="308"/>
      <c r="AI30" s="308"/>
      <c r="AJ30" s="308"/>
      <c r="AK30" s="323"/>
      <c r="AL30" s="333">
        <v>10000</v>
      </c>
      <c r="AM30" s="343"/>
      <c r="AN30" s="343"/>
      <c r="AO30" s="343"/>
      <c r="AP30" s="351"/>
      <c r="AQ30" s="333">
        <v>15000</v>
      </c>
      <c r="AR30" s="343"/>
      <c r="AS30" s="351"/>
      <c r="AT30" s="368"/>
      <c r="AU30" s="377"/>
      <c r="AV30" s="377"/>
      <c r="AW30" s="385"/>
      <c r="AX30" s="399" t="str">
        <f>IF(OR(ISERROR(AL30),ISERROR(Z30),ISERROR(AQ30),ISNUMBER(AL30)=FALSE,ISNUMBER(Z30)=FALSE,ISNUMBER(AQ30)=FALSE),"",IF(AL30*(Z30/1000)&lt;&gt;AQ30,"〇",""))</f>
        <v/>
      </c>
      <c r="AY30" s="409"/>
      <c r="AZ30" s="429"/>
    </row>
    <row r="31" spans="1:52" ht="3.95" customHeight="1">
      <c r="A31" s="3"/>
      <c r="B31" s="5"/>
      <c r="C31" s="19"/>
      <c r="D31" s="38"/>
      <c r="E31" s="38"/>
      <c r="F31" s="38"/>
      <c r="G31" s="38"/>
      <c r="H31" s="38"/>
      <c r="I31" s="38"/>
      <c r="J31" s="38"/>
      <c r="K31" s="38"/>
      <c r="L31" s="38"/>
      <c r="M31" s="38"/>
      <c r="N31" s="38"/>
      <c r="O31" s="137"/>
      <c r="P31" s="142"/>
      <c r="Q31" s="142"/>
      <c r="R31" s="157"/>
      <c r="S31" s="38"/>
      <c r="T31" s="137"/>
      <c r="U31" s="142"/>
      <c r="V31" s="157"/>
      <c r="W31" s="178"/>
      <c r="X31" s="190"/>
      <c r="Y31" s="204"/>
      <c r="Z31" s="215"/>
      <c r="AA31" s="220"/>
      <c r="AB31" s="231"/>
      <c r="AC31" s="247"/>
      <c r="AD31" s="247"/>
      <c r="AE31" s="265"/>
      <c r="AF31" s="279"/>
      <c r="AG31" s="293"/>
      <c r="AH31" s="306"/>
      <c r="AI31" s="306"/>
      <c r="AJ31" s="306"/>
      <c r="AK31" s="321"/>
      <c r="AL31" s="333"/>
      <c r="AM31" s="343"/>
      <c r="AN31" s="343"/>
      <c r="AO31" s="343"/>
      <c r="AP31" s="351"/>
      <c r="AQ31" s="333"/>
      <c r="AR31" s="343"/>
      <c r="AS31" s="351"/>
      <c r="AT31" s="368"/>
      <c r="AU31" s="377"/>
      <c r="AV31" s="377"/>
      <c r="AW31" s="385"/>
      <c r="AX31" s="394"/>
      <c r="AY31" s="404"/>
      <c r="AZ31" s="424"/>
    </row>
    <row r="32" spans="1:52" ht="3.95" customHeight="1">
      <c r="A32" s="3"/>
      <c r="B32" s="5"/>
      <c r="C32" s="19"/>
      <c r="D32" s="38"/>
      <c r="E32" s="38"/>
      <c r="F32" s="38"/>
      <c r="G32" s="38"/>
      <c r="H32" s="38"/>
      <c r="I32" s="38"/>
      <c r="J32" s="38"/>
      <c r="K32" s="38"/>
      <c r="L32" s="38"/>
      <c r="M32" s="38"/>
      <c r="N32" s="38"/>
      <c r="O32" s="137"/>
      <c r="P32" s="142"/>
      <c r="Q32" s="142"/>
      <c r="R32" s="157"/>
      <c r="S32" s="38"/>
      <c r="T32" s="137"/>
      <c r="U32" s="142"/>
      <c r="V32" s="157"/>
      <c r="W32" s="178"/>
      <c r="X32" s="190"/>
      <c r="Y32" s="204"/>
      <c r="Z32" s="215"/>
      <c r="AA32" s="220"/>
      <c r="AB32" s="231"/>
      <c r="AC32" s="247"/>
      <c r="AD32" s="247"/>
      <c r="AE32" s="265"/>
      <c r="AF32" s="279"/>
      <c r="AG32" s="293" t="str">
        <f>IFERROR(IF(VLOOKUP($A$35,#REF!,19,FALSE)="物納"," ■ 物納"," □ 物納")," □ 物納")</f>
        <v xml:space="preserve"> □ 物納</v>
      </c>
      <c r="AH32" s="306"/>
      <c r="AI32" s="306"/>
      <c r="AJ32" s="306"/>
      <c r="AK32" s="321"/>
      <c r="AL32" s="333"/>
      <c r="AM32" s="343"/>
      <c r="AN32" s="343"/>
      <c r="AO32" s="343"/>
      <c r="AP32" s="351"/>
      <c r="AQ32" s="333"/>
      <c r="AR32" s="343"/>
      <c r="AS32" s="351"/>
      <c r="AT32" s="368"/>
      <c r="AU32" s="377"/>
      <c r="AV32" s="377"/>
      <c r="AW32" s="385"/>
      <c r="AX32" s="394"/>
      <c r="AY32" s="404"/>
      <c r="AZ32" s="424"/>
    </row>
    <row r="33" spans="1:52" ht="3.95" customHeight="1">
      <c r="A33" s="3"/>
      <c r="B33" s="5"/>
      <c r="C33" s="19"/>
      <c r="D33" s="38"/>
      <c r="E33" s="38"/>
      <c r="F33" s="38"/>
      <c r="G33" s="38"/>
      <c r="H33" s="38"/>
      <c r="I33" s="38"/>
      <c r="J33" s="38"/>
      <c r="K33" s="38"/>
      <c r="L33" s="38"/>
      <c r="M33" s="38"/>
      <c r="N33" s="38"/>
      <c r="O33" s="137"/>
      <c r="P33" s="142"/>
      <c r="Q33" s="142"/>
      <c r="R33" s="157"/>
      <c r="S33" s="38"/>
      <c r="T33" s="137"/>
      <c r="U33" s="142"/>
      <c r="V33" s="157"/>
      <c r="W33" s="178"/>
      <c r="X33" s="190"/>
      <c r="Y33" s="204"/>
      <c r="Z33" s="215"/>
      <c r="AA33" s="220"/>
      <c r="AB33" s="232" t="s">
        <v>76</v>
      </c>
      <c r="AC33" s="248"/>
      <c r="AD33" s="248"/>
      <c r="AE33" s="266"/>
      <c r="AF33" s="279"/>
      <c r="AG33" s="293"/>
      <c r="AH33" s="306"/>
      <c r="AI33" s="306"/>
      <c r="AJ33" s="306"/>
      <c r="AK33" s="321"/>
      <c r="AL33" s="333"/>
      <c r="AM33" s="343"/>
      <c r="AN33" s="343"/>
      <c r="AO33" s="343"/>
      <c r="AP33" s="351"/>
      <c r="AQ33" s="333"/>
      <c r="AR33" s="343"/>
      <c r="AS33" s="351"/>
      <c r="AT33" s="368"/>
      <c r="AU33" s="377"/>
      <c r="AV33" s="377"/>
      <c r="AW33" s="385"/>
      <c r="AX33" s="394"/>
      <c r="AY33" s="404"/>
      <c r="AZ33" s="424"/>
    </row>
    <row r="34" spans="1:52" ht="3.95" customHeight="1">
      <c r="A34" s="3"/>
      <c r="B34" s="5"/>
      <c r="C34" s="19"/>
      <c r="D34" s="38"/>
      <c r="E34" s="38"/>
      <c r="F34" s="38"/>
      <c r="G34" s="38"/>
      <c r="H34" s="38"/>
      <c r="I34" s="38"/>
      <c r="J34" s="38"/>
      <c r="K34" s="38"/>
      <c r="L34" s="38"/>
      <c r="M34" s="38"/>
      <c r="N34" s="38"/>
      <c r="O34" s="137"/>
      <c r="P34" s="142"/>
      <c r="Q34" s="142"/>
      <c r="R34" s="157"/>
      <c r="S34" s="38"/>
      <c r="T34" s="137"/>
      <c r="U34" s="142"/>
      <c r="V34" s="157"/>
      <c r="W34" s="178"/>
      <c r="X34" s="190"/>
      <c r="Y34" s="204"/>
      <c r="Z34" s="215"/>
      <c r="AA34" s="220"/>
      <c r="AB34" s="232"/>
      <c r="AC34" s="248"/>
      <c r="AD34" s="248"/>
      <c r="AE34" s="266"/>
      <c r="AF34" s="279"/>
      <c r="AG34" s="294" t="str">
        <f>IFERROR(IF(VLOOKUP($A$35,#REF!,19,FALSE)="使用貸借"," ■ 使用貸借"," □ 使用貸借")," □ 使用貸借")</f>
        <v xml:space="preserve"> □ 使用貸借</v>
      </c>
      <c r="AH34" s="307"/>
      <c r="AI34" s="307"/>
      <c r="AJ34" s="307"/>
      <c r="AK34" s="322"/>
      <c r="AL34" s="333"/>
      <c r="AM34" s="343"/>
      <c r="AN34" s="343"/>
      <c r="AO34" s="343"/>
      <c r="AP34" s="351"/>
      <c r="AQ34" s="333"/>
      <c r="AR34" s="343"/>
      <c r="AS34" s="351"/>
      <c r="AT34" s="368"/>
      <c r="AU34" s="377"/>
      <c r="AV34" s="377"/>
      <c r="AW34" s="385"/>
      <c r="AX34" s="394"/>
      <c r="AY34" s="404"/>
      <c r="AZ34" s="424"/>
    </row>
    <row r="35" spans="1:52" ht="3.95" customHeight="1">
      <c r="A35" s="3"/>
      <c r="B35" s="5"/>
      <c r="C35" s="19"/>
      <c r="D35" s="38"/>
      <c r="E35" s="38"/>
      <c r="F35" s="38"/>
      <c r="G35" s="38"/>
      <c r="H35" s="38"/>
      <c r="I35" s="38"/>
      <c r="J35" s="38"/>
      <c r="K35" s="38"/>
      <c r="L35" s="38"/>
      <c r="M35" s="38"/>
      <c r="N35" s="38"/>
      <c r="O35" s="137"/>
      <c r="P35" s="142"/>
      <c r="Q35" s="142"/>
      <c r="R35" s="157"/>
      <c r="S35" s="38"/>
      <c r="T35" s="137"/>
      <c r="U35" s="142"/>
      <c r="V35" s="157"/>
      <c r="W35" s="179"/>
      <c r="X35" s="191"/>
      <c r="Y35" s="205"/>
      <c r="Z35" s="217"/>
      <c r="AA35" s="222"/>
      <c r="AB35" s="234"/>
      <c r="AC35" s="250"/>
      <c r="AD35" s="250"/>
      <c r="AE35" s="268"/>
      <c r="AF35" s="281"/>
      <c r="AG35" s="296"/>
      <c r="AH35" s="309"/>
      <c r="AI35" s="309"/>
      <c r="AJ35" s="309"/>
      <c r="AK35" s="324"/>
      <c r="AL35" s="334"/>
      <c r="AM35" s="344"/>
      <c r="AN35" s="344"/>
      <c r="AO35" s="344"/>
      <c r="AP35" s="352"/>
      <c r="AQ35" s="334"/>
      <c r="AR35" s="344"/>
      <c r="AS35" s="352"/>
      <c r="AT35" s="369"/>
      <c r="AU35" s="378"/>
      <c r="AV35" s="378"/>
      <c r="AW35" s="386"/>
      <c r="AX35" s="395"/>
      <c r="AY35" s="405"/>
      <c r="AZ35" s="425"/>
    </row>
    <row r="36" spans="1:52" ht="3.95" customHeight="1">
      <c r="A36" s="3"/>
      <c r="B36" s="5"/>
      <c r="C36" s="19">
        <v>4</v>
      </c>
      <c r="D36" s="38" t="s">
        <v>23</v>
      </c>
      <c r="E36" s="38"/>
      <c r="F36" s="38"/>
      <c r="G36" s="38"/>
      <c r="H36" s="38"/>
      <c r="I36" s="38"/>
      <c r="J36" s="38"/>
      <c r="K36" s="38" t="s">
        <v>73</v>
      </c>
      <c r="L36" s="38"/>
      <c r="M36" s="38"/>
      <c r="N36" s="38"/>
      <c r="O36" s="137">
        <v>400</v>
      </c>
      <c r="P36" s="142"/>
      <c r="Q36" s="142"/>
      <c r="R36" s="157"/>
      <c r="S36" s="38"/>
      <c r="T36" s="137" t="s">
        <v>89</v>
      </c>
      <c r="U36" s="142"/>
      <c r="V36" s="157"/>
      <c r="W36" s="180"/>
      <c r="X36" s="192"/>
      <c r="Y36" s="206"/>
      <c r="Z36" s="216">
        <v>1000</v>
      </c>
      <c r="AA36" s="221"/>
      <c r="AB36" s="233" t="s">
        <v>100</v>
      </c>
      <c r="AC36" s="249"/>
      <c r="AD36" s="249"/>
      <c r="AE36" s="267"/>
      <c r="AF36" s="280"/>
      <c r="AG36" s="295" t="str">
        <f>IFERROR(IF(VLOOKUP($A$40,#REF!,19,FALSE)="金納"," ■ 金納"," □ 金納")," □ 金納")</f>
        <v xml:space="preserve"> □ 金納</v>
      </c>
      <c r="AH36" s="308"/>
      <c r="AI36" s="308"/>
      <c r="AJ36" s="308"/>
      <c r="AK36" s="323"/>
      <c r="AL36" s="335" t="str">
        <f>IFERROR(VLOOKUP($A40,#REF!,20,FALSE),"")</f>
        <v/>
      </c>
      <c r="AM36" s="345"/>
      <c r="AN36" s="345"/>
      <c r="AO36" s="345"/>
      <c r="AP36" s="353"/>
      <c r="AQ36" s="335" t="str">
        <f>IFERROR(VLOOKUP($A40,#REF!,21,FALSE),"")</f>
        <v/>
      </c>
      <c r="AR36" s="345"/>
      <c r="AS36" s="353"/>
      <c r="AT36" s="368"/>
      <c r="AU36" s="377"/>
      <c r="AV36" s="377"/>
      <c r="AW36" s="385"/>
      <c r="AX36" s="399" t="str">
        <f>IF(OR(ISERROR(AL36),ISERROR(Z36),ISERROR(AQ36),ISNUMBER(AL36)=FALSE,ISNUMBER(Z36)=FALSE,ISNUMBER(AQ36)=FALSE),"",IF(AL36*(Z36/1000)&lt;&gt;AQ36,"〇",""))</f>
        <v/>
      </c>
      <c r="AY36" s="409"/>
      <c r="AZ36" s="429"/>
    </row>
    <row r="37" spans="1:52" ht="3.95" customHeight="1">
      <c r="A37" s="3"/>
      <c r="B37" s="5"/>
      <c r="C37" s="19"/>
      <c r="D37" s="38"/>
      <c r="E37" s="38"/>
      <c r="F37" s="38"/>
      <c r="G37" s="38"/>
      <c r="H37" s="38"/>
      <c r="I37" s="38"/>
      <c r="J37" s="38"/>
      <c r="K37" s="38"/>
      <c r="L37" s="38"/>
      <c r="M37" s="38"/>
      <c r="N37" s="38"/>
      <c r="O37" s="137"/>
      <c r="P37" s="142"/>
      <c r="Q37" s="142"/>
      <c r="R37" s="157"/>
      <c r="S37" s="38"/>
      <c r="T37" s="137"/>
      <c r="U37" s="142"/>
      <c r="V37" s="157"/>
      <c r="W37" s="178"/>
      <c r="X37" s="190"/>
      <c r="Y37" s="204"/>
      <c r="Z37" s="215"/>
      <c r="AA37" s="220"/>
      <c r="AB37" s="231"/>
      <c r="AC37" s="247"/>
      <c r="AD37" s="247"/>
      <c r="AE37" s="265"/>
      <c r="AF37" s="279"/>
      <c r="AG37" s="293"/>
      <c r="AH37" s="306"/>
      <c r="AI37" s="306"/>
      <c r="AJ37" s="306"/>
      <c r="AK37" s="321"/>
      <c r="AL37" s="335"/>
      <c r="AM37" s="345"/>
      <c r="AN37" s="345"/>
      <c r="AO37" s="345"/>
      <c r="AP37" s="353"/>
      <c r="AQ37" s="335"/>
      <c r="AR37" s="345"/>
      <c r="AS37" s="353"/>
      <c r="AT37" s="368"/>
      <c r="AU37" s="377"/>
      <c r="AV37" s="377"/>
      <c r="AW37" s="385"/>
      <c r="AX37" s="394"/>
      <c r="AY37" s="404"/>
      <c r="AZ37" s="424"/>
    </row>
    <row r="38" spans="1:52" ht="3.95" customHeight="1">
      <c r="A38" s="3"/>
      <c r="B38" s="5"/>
      <c r="C38" s="19"/>
      <c r="D38" s="38"/>
      <c r="E38" s="38"/>
      <c r="F38" s="38"/>
      <c r="G38" s="38"/>
      <c r="H38" s="38"/>
      <c r="I38" s="38"/>
      <c r="J38" s="38"/>
      <c r="K38" s="38"/>
      <c r="L38" s="38"/>
      <c r="M38" s="38"/>
      <c r="N38" s="38"/>
      <c r="O38" s="137"/>
      <c r="P38" s="142"/>
      <c r="Q38" s="142"/>
      <c r="R38" s="157"/>
      <c r="S38" s="38"/>
      <c r="T38" s="137"/>
      <c r="U38" s="142"/>
      <c r="V38" s="157"/>
      <c r="W38" s="178"/>
      <c r="X38" s="190"/>
      <c r="Y38" s="204"/>
      <c r="Z38" s="215"/>
      <c r="AA38" s="220"/>
      <c r="AB38" s="231"/>
      <c r="AC38" s="247"/>
      <c r="AD38" s="247"/>
      <c r="AE38" s="265"/>
      <c r="AF38" s="279"/>
      <c r="AG38" s="293" t="str">
        <f>IFERROR(IF(VLOOKUP($A$40,#REF!,19,FALSE)="物納"," ■ 物納"," □ 物納")," □ 物納")</f>
        <v xml:space="preserve"> □ 物納</v>
      </c>
      <c r="AH38" s="306"/>
      <c r="AI38" s="306"/>
      <c r="AJ38" s="306"/>
      <c r="AK38" s="321"/>
      <c r="AL38" s="335"/>
      <c r="AM38" s="345"/>
      <c r="AN38" s="345"/>
      <c r="AO38" s="345"/>
      <c r="AP38" s="353"/>
      <c r="AQ38" s="335"/>
      <c r="AR38" s="345"/>
      <c r="AS38" s="353"/>
      <c r="AT38" s="368"/>
      <c r="AU38" s="377"/>
      <c r="AV38" s="377"/>
      <c r="AW38" s="385"/>
      <c r="AX38" s="394"/>
      <c r="AY38" s="404"/>
      <c r="AZ38" s="424"/>
    </row>
    <row r="39" spans="1:52" ht="3.95" customHeight="1">
      <c r="A39" s="3"/>
      <c r="B39" s="5"/>
      <c r="C39" s="19"/>
      <c r="D39" s="38"/>
      <c r="E39" s="38"/>
      <c r="F39" s="38"/>
      <c r="G39" s="38"/>
      <c r="H39" s="38"/>
      <c r="I39" s="38"/>
      <c r="J39" s="38"/>
      <c r="K39" s="38"/>
      <c r="L39" s="38"/>
      <c r="M39" s="38"/>
      <c r="N39" s="38"/>
      <c r="O39" s="137"/>
      <c r="P39" s="142"/>
      <c r="Q39" s="142"/>
      <c r="R39" s="157"/>
      <c r="S39" s="38"/>
      <c r="T39" s="137"/>
      <c r="U39" s="142"/>
      <c r="V39" s="157"/>
      <c r="W39" s="178"/>
      <c r="X39" s="190"/>
      <c r="Y39" s="204"/>
      <c r="Z39" s="215"/>
      <c r="AA39" s="220"/>
      <c r="AB39" s="232" t="s">
        <v>76</v>
      </c>
      <c r="AC39" s="248"/>
      <c r="AD39" s="248"/>
      <c r="AE39" s="266"/>
      <c r="AF39" s="279"/>
      <c r="AG39" s="293"/>
      <c r="AH39" s="306"/>
      <c r="AI39" s="306"/>
      <c r="AJ39" s="306"/>
      <c r="AK39" s="321"/>
      <c r="AL39" s="335"/>
      <c r="AM39" s="345"/>
      <c r="AN39" s="345"/>
      <c r="AO39" s="345"/>
      <c r="AP39" s="353"/>
      <c r="AQ39" s="335"/>
      <c r="AR39" s="345"/>
      <c r="AS39" s="353"/>
      <c r="AT39" s="368"/>
      <c r="AU39" s="377"/>
      <c r="AV39" s="377"/>
      <c r="AW39" s="385"/>
      <c r="AX39" s="394"/>
      <c r="AY39" s="404"/>
      <c r="AZ39" s="424"/>
    </row>
    <row r="40" spans="1:52" ht="3.95" customHeight="1">
      <c r="A40" s="3"/>
      <c r="B40" s="5"/>
      <c r="C40" s="19"/>
      <c r="D40" s="38"/>
      <c r="E40" s="38"/>
      <c r="F40" s="38"/>
      <c r="G40" s="38"/>
      <c r="H40" s="38"/>
      <c r="I40" s="38"/>
      <c r="J40" s="38"/>
      <c r="K40" s="38"/>
      <c r="L40" s="38"/>
      <c r="M40" s="38"/>
      <c r="N40" s="38"/>
      <c r="O40" s="137"/>
      <c r="P40" s="142"/>
      <c r="Q40" s="142"/>
      <c r="R40" s="157"/>
      <c r="S40" s="38"/>
      <c r="T40" s="137"/>
      <c r="U40" s="142"/>
      <c r="V40" s="157"/>
      <c r="W40" s="178"/>
      <c r="X40" s="190"/>
      <c r="Y40" s="204"/>
      <c r="Z40" s="215"/>
      <c r="AA40" s="220"/>
      <c r="AB40" s="232"/>
      <c r="AC40" s="248"/>
      <c r="AD40" s="248"/>
      <c r="AE40" s="266"/>
      <c r="AF40" s="279"/>
      <c r="AG40" s="294" t="str">
        <f>IFERROR(IF(VLOOKUP($A$40,#REF!,19,FALSE)="使用貸借"," ■ 使用貸借"," □ 使用貸借")," □ 使用貸借")</f>
        <v xml:space="preserve"> □ 使用貸借</v>
      </c>
      <c r="AH40" s="307"/>
      <c r="AI40" s="307"/>
      <c r="AJ40" s="307"/>
      <c r="AK40" s="322"/>
      <c r="AL40" s="335"/>
      <c r="AM40" s="345"/>
      <c r="AN40" s="345"/>
      <c r="AO40" s="345"/>
      <c r="AP40" s="353"/>
      <c r="AQ40" s="335"/>
      <c r="AR40" s="345"/>
      <c r="AS40" s="353"/>
      <c r="AT40" s="368"/>
      <c r="AU40" s="377"/>
      <c r="AV40" s="377"/>
      <c r="AW40" s="385"/>
      <c r="AX40" s="394"/>
      <c r="AY40" s="404"/>
      <c r="AZ40" s="424"/>
    </row>
    <row r="41" spans="1:52" ht="3.95" customHeight="1">
      <c r="A41" s="3"/>
      <c r="B41" s="5"/>
      <c r="C41" s="19"/>
      <c r="D41" s="38"/>
      <c r="E41" s="38"/>
      <c r="F41" s="38"/>
      <c r="G41" s="38"/>
      <c r="H41" s="38"/>
      <c r="I41" s="38"/>
      <c r="J41" s="38"/>
      <c r="K41" s="38"/>
      <c r="L41" s="38"/>
      <c r="M41" s="38"/>
      <c r="N41" s="38"/>
      <c r="O41" s="137"/>
      <c r="P41" s="142"/>
      <c r="Q41" s="142"/>
      <c r="R41" s="157"/>
      <c r="S41" s="38"/>
      <c r="T41" s="137"/>
      <c r="U41" s="142"/>
      <c r="V41" s="157"/>
      <c r="W41" s="179"/>
      <c r="X41" s="191"/>
      <c r="Y41" s="205"/>
      <c r="Z41" s="217"/>
      <c r="AA41" s="222"/>
      <c r="AB41" s="234"/>
      <c r="AC41" s="250"/>
      <c r="AD41" s="250"/>
      <c r="AE41" s="268"/>
      <c r="AF41" s="281"/>
      <c r="AG41" s="296"/>
      <c r="AH41" s="309"/>
      <c r="AI41" s="309"/>
      <c r="AJ41" s="309"/>
      <c r="AK41" s="324"/>
      <c r="AL41" s="336"/>
      <c r="AM41" s="346"/>
      <c r="AN41" s="346"/>
      <c r="AO41" s="346"/>
      <c r="AP41" s="354"/>
      <c r="AQ41" s="336"/>
      <c r="AR41" s="346"/>
      <c r="AS41" s="354"/>
      <c r="AT41" s="369"/>
      <c r="AU41" s="378"/>
      <c r="AV41" s="378"/>
      <c r="AW41" s="386"/>
      <c r="AX41" s="395"/>
      <c r="AY41" s="405"/>
      <c r="AZ41" s="425"/>
    </row>
    <row r="42" spans="1:52" ht="3.95" customHeight="1">
      <c r="A42" s="3"/>
      <c r="B42" s="5"/>
      <c r="C42" s="20">
        <v>5</v>
      </c>
      <c r="D42" s="39"/>
      <c r="E42" s="56"/>
      <c r="F42" s="56"/>
      <c r="G42" s="56"/>
      <c r="H42" s="56"/>
      <c r="I42" s="56"/>
      <c r="J42" s="108"/>
      <c r="K42" s="112"/>
      <c r="L42" s="115"/>
      <c r="M42" s="115"/>
      <c r="N42" s="128"/>
      <c r="O42" s="115"/>
      <c r="P42" s="115"/>
      <c r="Q42" s="115"/>
      <c r="R42" s="128"/>
      <c r="S42" s="168"/>
      <c r="T42" s="112"/>
      <c r="U42" s="115"/>
      <c r="V42" s="128"/>
      <c r="W42" s="181"/>
      <c r="X42" s="193"/>
      <c r="Y42" s="207"/>
      <c r="Z42" s="181"/>
      <c r="AA42" s="207"/>
      <c r="AB42" s="235" t="s">
        <v>101</v>
      </c>
      <c r="AC42" s="251"/>
      <c r="AD42" s="251"/>
      <c r="AE42" s="269"/>
      <c r="AF42" s="282"/>
      <c r="AG42" s="297" t="s">
        <v>110</v>
      </c>
      <c r="AH42" s="310"/>
      <c r="AI42" s="310"/>
      <c r="AJ42" s="310"/>
      <c r="AK42" s="325"/>
      <c r="AL42" s="337"/>
      <c r="AM42" s="347"/>
      <c r="AN42" s="347"/>
      <c r="AO42" s="347"/>
      <c r="AP42" s="355"/>
      <c r="AQ42" s="337"/>
      <c r="AR42" s="347"/>
      <c r="AS42" s="355"/>
      <c r="AT42" s="370"/>
      <c r="AU42" s="81"/>
      <c r="AV42" s="81"/>
      <c r="AW42" s="387"/>
      <c r="AX42" s="400"/>
      <c r="AY42" s="410"/>
      <c r="AZ42" s="430"/>
    </row>
    <row r="43" spans="1:52" ht="3.95" customHeight="1">
      <c r="A43" s="3"/>
      <c r="B43" s="5"/>
      <c r="C43" s="21"/>
      <c r="D43" s="40"/>
      <c r="E43" s="6"/>
      <c r="F43" s="6"/>
      <c r="G43" s="6"/>
      <c r="H43" s="6"/>
      <c r="I43" s="6"/>
      <c r="J43" s="109"/>
      <c r="K43" s="113"/>
      <c r="L43" s="116"/>
      <c r="M43" s="116"/>
      <c r="N43" s="129"/>
      <c r="O43" s="116"/>
      <c r="P43" s="116"/>
      <c r="Q43" s="116"/>
      <c r="R43" s="129"/>
      <c r="S43" s="169"/>
      <c r="T43" s="113"/>
      <c r="U43" s="116"/>
      <c r="V43" s="129"/>
      <c r="W43" s="182"/>
      <c r="X43" s="194"/>
      <c r="Y43" s="208"/>
      <c r="Z43" s="182"/>
      <c r="AA43" s="208"/>
      <c r="AB43" s="236"/>
      <c r="AC43" s="252"/>
      <c r="AD43" s="252"/>
      <c r="AE43" s="270"/>
      <c r="AF43" s="283"/>
      <c r="AG43" s="298"/>
      <c r="AH43" s="311"/>
      <c r="AI43" s="311"/>
      <c r="AJ43" s="311"/>
      <c r="AK43" s="326"/>
      <c r="AL43" s="338"/>
      <c r="AM43" s="348"/>
      <c r="AN43" s="348"/>
      <c r="AO43" s="348"/>
      <c r="AP43" s="356"/>
      <c r="AQ43" s="338"/>
      <c r="AR43" s="348"/>
      <c r="AS43" s="356"/>
      <c r="AT43" s="371"/>
      <c r="AU43" s="315"/>
      <c r="AV43" s="315"/>
      <c r="AW43" s="388"/>
      <c r="AX43" s="401"/>
      <c r="AY43" s="411"/>
      <c r="AZ43" s="431"/>
    </row>
    <row r="44" spans="1:52" ht="3.95" customHeight="1">
      <c r="A44" s="3"/>
      <c r="B44" s="5"/>
      <c r="C44" s="21"/>
      <c r="D44" s="40"/>
      <c r="E44" s="6"/>
      <c r="F44" s="6"/>
      <c r="G44" s="6"/>
      <c r="H44" s="6"/>
      <c r="I44" s="6"/>
      <c r="J44" s="109"/>
      <c r="K44" s="113"/>
      <c r="L44" s="116"/>
      <c r="M44" s="116"/>
      <c r="N44" s="129"/>
      <c r="O44" s="116"/>
      <c r="P44" s="116"/>
      <c r="Q44" s="116"/>
      <c r="R44" s="129"/>
      <c r="S44" s="169"/>
      <c r="T44" s="113"/>
      <c r="U44" s="116"/>
      <c r="V44" s="129"/>
      <c r="W44" s="182"/>
      <c r="X44" s="194"/>
      <c r="Y44" s="208"/>
      <c r="Z44" s="182"/>
      <c r="AA44" s="208"/>
      <c r="AB44" s="236"/>
      <c r="AC44" s="252"/>
      <c r="AD44" s="252"/>
      <c r="AE44" s="270"/>
      <c r="AF44" s="283"/>
      <c r="AG44" s="298" t="s">
        <v>111</v>
      </c>
      <c r="AH44" s="311"/>
      <c r="AI44" s="311"/>
      <c r="AJ44" s="311"/>
      <c r="AK44" s="326"/>
      <c r="AL44" s="338"/>
      <c r="AM44" s="348"/>
      <c r="AN44" s="348"/>
      <c r="AO44" s="348"/>
      <c r="AP44" s="356"/>
      <c r="AQ44" s="338"/>
      <c r="AR44" s="348"/>
      <c r="AS44" s="356"/>
      <c r="AT44" s="371"/>
      <c r="AU44" s="315"/>
      <c r="AV44" s="315"/>
      <c r="AW44" s="388"/>
      <c r="AX44" s="401"/>
      <c r="AY44" s="411"/>
      <c r="AZ44" s="431"/>
    </row>
    <row r="45" spans="1:52" ht="3.95" customHeight="1">
      <c r="A45" s="3"/>
      <c r="B45" s="5"/>
      <c r="C45" s="21"/>
      <c r="D45" s="40"/>
      <c r="E45" s="6"/>
      <c r="F45" s="6"/>
      <c r="G45" s="6"/>
      <c r="H45" s="6"/>
      <c r="I45" s="6"/>
      <c r="J45" s="109"/>
      <c r="K45" s="113"/>
      <c r="L45" s="116"/>
      <c r="M45" s="116"/>
      <c r="N45" s="129"/>
      <c r="O45" s="116"/>
      <c r="P45" s="116"/>
      <c r="Q45" s="116"/>
      <c r="R45" s="129"/>
      <c r="S45" s="169"/>
      <c r="T45" s="113"/>
      <c r="U45" s="116"/>
      <c r="V45" s="129"/>
      <c r="W45" s="182"/>
      <c r="X45" s="194"/>
      <c r="Y45" s="208"/>
      <c r="Z45" s="182"/>
      <c r="AA45" s="208"/>
      <c r="AB45" s="237" t="s">
        <v>101</v>
      </c>
      <c r="AC45" s="253"/>
      <c r="AD45" s="253"/>
      <c r="AE45" s="271"/>
      <c r="AF45" s="283"/>
      <c r="AG45" s="298"/>
      <c r="AH45" s="311"/>
      <c r="AI45" s="311"/>
      <c r="AJ45" s="311"/>
      <c r="AK45" s="326"/>
      <c r="AL45" s="338"/>
      <c r="AM45" s="348"/>
      <c r="AN45" s="348"/>
      <c r="AO45" s="348"/>
      <c r="AP45" s="356"/>
      <c r="AQ45" s="338"/>
      <c r="AR45" s="348"/>
      <c r="AS45" s="356"/>
      <c r="AT45" s="371"/>
      <c r="AU45" s="315"/>
      <c r="AV45" s="315"/>
      <c r="AW45" s="388"/>
      <c r="AX45" s="401"/>
      <c r="AY45" s="411"/>
      <c r="AZ45" s="431"/>
    </row>
    <row r="46" spans="1:52" ht="3.95" customHeight="1">
      <c r="A46" s="3"/>
      <c r="B46" s="5"/>
      <c r="C46" s="21"/>
      <c r="D46" s="40"/>
      <c r="E46" s="6"/>
      <c r="F46" s="6"/>
      <c r="G46" s="6"/>
      <c r="H46" s="6"/>
      <c r="I46" s="6"/>
      <c r="J46" s="109"/>
      <c r="K46" s="113"/>
      <c r="L46" s="116"/>
      <c r="M46" s="116"/>
      <c r="N46" s="129"/>
      <c r="O46" s="116"/>
      <c r="P46" s="116"/>
      <c r="Q46" s="116"/>
      <c r="R46" s="129"/>
      <c r="S46" s="169"/>
      <c r="T46" s="113"/>
      <c r="U46" s="116"/>
      <c r="V46" s="129"/>
      <c r="W46" s="182"/>
      <c r="X46" s="194"/>
      <c r="Y46" s="208"/>
      <c r="Z46" s="182"/>
      <c r="AA46" s="208"/>
      <c r="AB46" s="237"/>
      <c r="AC46" s="253"/>
      <c r="AD46" s="253"/>
      <c r="AE46" s="271"/>
      <c r="AF46" s="283"/>
      <c r="AG46" s="294" t="s">
        <v>112</v>
      </c>
      <c r="AH46" s="307"/>
      <c r="AI46" s="307"/>
      <c r="AJ46" s="307"/>
      <c r="AK46" s="322"/>
      <c r="AL46" s="338"/>
      <c r="AM46" s="348"/>
      <c r="AN46" s="348"/>
      <c r="AO46" s="348"/>
      <c r="AP46" s="356"/>
      <c r="AQ46" s="338"/>
      <c r="AR46" s="348"/>
      <c r="AS46" s="356"/>
      <c r="AT46" s="371"/>
      <c r="AU46" s="315"/>
      <c r="AV46" s="315"/>
      <c r="AW46" s="388"/>
      <c r="AX46" s="401"/>
      <c r="AY46" s="411"/>
      <c r="AZ46" s="431"/>
    </row>
    <row r="47" spans="1:52" ht="3.95" customHeight="1">
      <c r="A47" s="3"/>
      <c r="B47" s="6"/>
      <c r="C47" s="22"/>
      <c r="D47" s="41"/>
      <c r="E47" s="57"/>
      <c r="F47" s="57"/>
      <c r="G47" s="57"/>
      <c r="H47" s="57"/>
      <c r="I47" s="57"/>
      <c r="J47" s="110"/>
      <c r="K47" s="114"/>
      <c r="L47" s="117"/>
      <c r="M47" s="117"/>
      <c r="N47" s="130"/>
      <c r="O47" s="117"/>
      <c r="P47" s="117"/>
      <c r="Q47" s="117"/>
      <c r="R47" s="130"/>
      <c r="S47" s="170"/>
      <c r="T47" s="114"/>
      <c r="U47" s="117"/>
      <c r="V47" s="130"/>
      <c r="W47" s="183"/>
      <c r="X47" s="195"/>
      <c r="Y47" s="209"/>
      <c r="Z47" s="183"/>
      <c r="AA47" s="209"/>
      <c r="AB47" s="238"/>
      <c r="AC47" s="254"/>
      <c r="AD47" s="254"/>
      <c r="AE47" s="272"/>
      <c r="AF47" s="284"/>
      <c r="AG47" s="296"/>
      <c r="AH47" s="309"/>
      <c r="AI47" s="309"/>
      <c r="AJ47" s="309"/>
      <c r="AK47" s="324"/>
      <c r="AL47" s="339"/>
      <c r="AM47" s="349"/>
      <c r="AN47" s="349"/>
      <c r="AO47" s="349"/>
      <c r="AP47" s="357"/>
      <c r="AQ47" s="339"/>
      <c r="AR47" s="349"/>
      <c r="AS47" s="357"/>
      <c r="AT47" s="372"/>
      <c r="AU47" s="82"/>
      <c r="AV47" s="82"/>
      <c r="AW47" s="389"/>
      <c r="AX47" s="402"/>
      <c r="AY47" s="412"/>
      <c r="AZ47" s="432"/>
    </row>
    <row r="48" spans="1:52" ht="3.95" customHeight="1">
      <c r="A48" s="3"/>
      <c r="B48" s="3"/>
      <c r="C48" s="20">
        <v>6</v>
      </c>
      <c r="D48" s="39"/>
      <c r="E48" s="56"/>
      <c r="F48" s="56"/>
      <c r="G48" s="56"/>
      <c r="H48" s="56"/>
      <c r="I48" s="56"/>
      <c r="J48" s="108"/>
      <c r="K48" s="112"/>
      <c r="L48" s="115"/>
      <c r="M48" s="115"/>
      <c r="N48" s="128"/>
      <c r="O48" s="115"/>
      <c r="P48" s="115"/>
      <c r="Q48" s="115"/>
      <c r="R48" s="128"/>
      <c r="S48" s="168"/>
      <c r="T48" s="112"/>
      <c r="U48" s="115"/>
      <c r="V48" s="128"/>
      <c r="W48" s="181"/>
      <c r="X48" s="193"/>
      <c r="Y48" s="207"/>
      <c r="Z48" s="181"/>
      <c r="AA48" s="207"/>
      <c r="AB48" s="235" t="s">
        <v>101</v>
      </c>
      <c r="AC48" s="251"/>
      <c r="AD48" s="251"/>
      <c r="AE48" s="269"/>
      <c r="AF48" s="282"/>
      <c r="AG48" s="297" t="s">
        <v>110</v>
      </c>
      <c r="AH48" s="310"/>
      <c r="AI48" s="310"/>
      <c r="AJ48" s="310"/>
      <c r="AK48" s="325"/>
      <c r="AL48" s="337"/>
      <c r="AM48" s="347"/>
      <c r="AN48" s="347"/>
      <c r="AO48" s="347"/>
      <c r="AP48" s="355"/>
      <c r="AQ48" s="337"/>
      <c r="AR48" s="347"/>
      <c r="AS48" s="355"/>
      <c r="AT48" s="370"/>
      <c r="AU48" s="81"/>
      <c r="AV48" s="81"/>
      <c r="AW48" s="387"/>
      <c r="AX48" s="400"/>
      <c r="AY48" s="410"/>
      <c r="AZ48" s="430"/>
    </row>
    <row r="49" spans="1:52" ht="3.95" customHeight="1">
      <c r="A49" s="3"/>
      <c r="B49" s="3"/>
      <c r="C49" s="21"/>
      <c r="D49" s="40"/>
      <c r="E49" s="6"/>
      <c r="F49" s="6"/>
      <c r="G49" s="6"/>
      <c r="H49" s="6"/>
      <c r="I49" s="6"/>
      <c r="J49" s="109"/>
      <c r="K49" s="113"/>
      <c r="L49" s="116"/>
      <c r="M49" s="116"/>
      <c r="N49" s="129"/>
      <c r="O49" s="116"/>
      <c r="P49" s="116"/>
      <c r="Q49" s="116"/>
      <c r="R49" s="129"/>
      <c r="S49" s="169"/>
      <c r="T49" s="113"/>
      <c r="U49" s="116"/>
      <c r="V49" s="129"/>
      <c r="W49" s="182"/>
      <c r="X49" s="194"/>
      <c r="Y49" s="208"/>
      <c r="Z49" s="182"/>
      <c r="AA49" s="208"/>
      <c r="AB49" s="236"/>
      <c r="AC49" s="252"/>
      <c r="AD49" s="252"/>
      <c r="AE49" s="270"/>
      <c r="AF49" s="283"/>
      <c r="AG49" s="298"/>
      <c r="AH49" s="311"/>
      <c r="AI49" s="311"/>
      <c r="AJ49" s="311"/>
      <c r="AK49" s="326"/>
      <c r="AL49" s="338"/>
      <c r="AM49" s="348"/>
      <c r="AN49" s="348"/>
      <c r="AO49" s="348"/>
      <c r="AP49" s="356"/>
      <c r="AQ49" s="338"/>
      <c r="AR49" s="348"/>
      <c r="AS49" s="356"/>
      <c r="AT49" s="371"/>
      <c r="AU49" s="315"/>
      <c r="AV49" s="315"/>
      <c r="AW49" s="388"/>
      <c r="AX49" s="401"/>
      <c r="AY49" s="411"/>
      <c r="AZ49" s="431"/>
    </row>
    <row r="50" spans="1:52" ht="3.95" customHeight="1">
      <c r="A50" s="3"/>
      <c r="B50" s="3"/>
      <c r="C50" s="21"/>
      <c r="D50" s="40"/>
      <c r="E50" s="6"/>
      <c r="F50" s="6"/>
      <c r="G50" s="6"/>
      <c r="H50" s="6"/>
      <c r="I50" s="6"/>
      <c r="J50" s="109"/>
      <c r="K50" s="113"/>
      <c r="L50" s="116"/>
      <c r="M50" s="116"/>
      <c r="N50" s="129"/>
      <c r="O50" s="116"/>
      <c r="P50" s="116"/>
      <c r="Q50" s="116"/>
      <c r="R50" s="129"/>
      <c r="S50" s="169"/>
      <c r="T50" s="113"/>
      <c r="U50" s="116"/>
      <c r="V50" s="129"/>
      <c r="W50" s="182"/>
      <c r="X50" s="194"/>
      <c r="Y50" s="208"/>
      <c r="Z50" s="182"/>
      <c r="AA50" s="208"/>
      <c r="AB50" s="236"/>
      <c r="AC50" s="252"/>
      <c r="AD50" s="252"/>
      <c r="AE50" s="270"/>
      <c r="AF50" s="283"/>
      <c r="AG50" s="298" t="s">
        <v>111</v>
      </c>
      <c r="AH50" s="311"/>
      <c r="AI50" s="311"/>
      <c r="AJ50" s="311"/>
      <c r="AK50" s="326"/>
      <c r="AL50" s="338"/>
      <c r="AM50" s="348"/>
      <c r="AN50" s="348"/>
      <c r="AO50" s="348"/>
      <c r="AP50" s="356"/>
      <c r="AQ50" s="338"/>
      <c r="AR50" s="348"/>
      <c r="AS50" s="356"/>
      <c r="AT50" s="371"/>
      <c r="AU50" s="315"/>
      <c r="AV50" s="315"/>
      <c r="AW50" s="388"/>
      <c r="AX50" s="401"/>
      <c r="AY50" s="411"/>
      <c r="AZ50" s="431"/>
    </row>
    <row r="51" spans="1:52" ht="3.95" customHeight="1">
      <c r="A51" s="3"/>
      <c r="B51" s="3"/>
      <c r="C51" s="21"/>
      <c r="D51" s="40"/>
      <c r="E51" s="6"/>
      <c r="F51" s="6"/>
      <c r="G51" s="6"/>
      <c r="H51" s="6"/>
      <c r="I51" s="6"/>
      <c r="J51" s="109"/>
      <c r="K51" s="113"/>
      <c r="L51" s="116"/>
      <c r="M51" s="116"/>
      <c r="N51" s="129"/>
      <c r="O51" s="116"/>
      <c r="P51" s="116"/>
      <c r="Q51" s="116"/>
      <c r="R51" s="129"/>
      <c r="S51" s="169"/>
      <c r="T51" s="113"/>
      <c r="U51" s="116"/>
      <c r="V51" s="129"/>
      <c r="W51" s="182"/>
      <c r="X51" s="194"/>
      <c r="Y51" s="208"/>
      <c r="Z51" s="182"/>
      <c r="AA51" s="208"/>
      <c r="AB51" s="237" t="s">
        <v>101</v>
      </c>
      <c r="AC51" s="253"/>
      <c r="AD51" s="253"/>
      <c r="AE51" s="271"/>
      <c r="AF51" s="283"/>
      <c r="AG51" s="298"/>
      <c r="AH51" s="311"/>
      <c r="AI51" s="311"/>
      <c r="AJ51" s="311"/>
      <c r="AK51" s="326"/>
      <c r="AL51" s="338"/>
      <c r="AM51" s="348"/>
      <c r="AN51" s="348"/>
      <c r="AO51" s="348"/>
      <c r="AP51" s="356"/>
      <c r="AQ51" s="338"/>
      <c r="AR51" s="348"/>
      <c r="AS51" s="356"/>
      <c r="AT51" s="371"/>
      <c r="AU51" s="315"/>
      <c r="AV51" s="315"/>
      <c r="AW51" s="388"/>
      <c r="AX51" s="401"/>
      <c r="AY51" s="411"/>
      <c r="AZ51" s="431"/>
    </row>
    <row r="52" spans="1:52" ht="3.95" customHeight="1">
      <c r="A52" s="3"/>
      <c r="B52" s="3"/>
      <c r="C52" s="21"/>
      <c r="D52" s="40"/>
      <c r="E52" s="6"/>
      <c r="F52" s="6"/>
      <c r="G52" s="6"/>
      <c r="H52" s="6"/>
      <c r="I52" s="6"/>
      <c r="J52" s="109"/>
      <c r="K52" s="113"/>
      <c r="L52" s="116"/>
      <c r="M52" s="116"/>
      <c r="N52" s="129"/>
      <c r="O52" s="116"/>
      <c r="P52" s="116"/>
      <c r="Q52" s="116"/>
      <c r="R52" s="129"/>
      <c r="S52" s="169"/>
      <c r="T52" s="113"/>
      <c r="U52" s="116"/>
      <c r="V52" s="129"/>
      <c r="W52" s="182"/>
      <c r="X52" s="194"/>
      <c r="Y52" s="208"/>
      <c r="Z52" s="182"/>
      <c r="AA52" s="208"/>
      <c r="AB52" s="237"/>
      <c r="AC52" s="253"/>
      <c r="AD52" s="253"/>
      <c r="AE52" s="271"/>
      <c r="AF52" s="283"/>
      <c r="AG52" s="294" t="s">
        <v>112</v>
      </c>
      <c r="AH52" s="307"/>
      <c r="AI52" s="307"/>
      <c r="AJ52" s="307"/>
      <c r="AK52" s="322"/>
      <c r="AL52" s="338"/>
      <c r="AM52" s="348"/>
      <c r="AN52" s="348"/>
      <c r="AO52" s="348"/>
      <c r="AP52" s="356"/>
      <c r="AQ52" s="338"/>
      <c r="AR52" s="348"/>
      <c r="AS52" s="356"/>
      <c r="AT52" s="371"/>
      <c r="AU52" s="315"/>
      <c r="AV52" s="315"/>
      <c r="AW52" s="388"/>
      <c r="AX52" s="401"/>
      <c r="AY52" s="411"/>
      <c r="AZ52" s="431"/>
    </row>
    <row r="53" spans="1:52" ht="3.95" customHeight="1">
      <c r="A53" s="3"/>
      <c r="B53" s="3"/>
      <c r="C53" s="22"/>
      <c r="D53" s="41"/>
      <c r="E53" s="57"/>
      <c r="F53" s="57"/>
      <c r="G53" s="57"/>
      <c r="H53" s="57"/>
      <c r="I53" s="57"/>
      <c r="J53" s="110"/>
      <c r="K53" s="114"/>
      <c r="L53" s="117"/>
      <c r="M53" s="117"/>
      <c r="N53" s="130"/>
      <c r="O53" s="117"/>
      <c r="P53" s="117"/>
      <c r="Q53" s="117"/>
      <c r="R53" s="130"/>
      <c r="S53" s="170"/>
      <c r="T53" s="114"/>
      <c r="U53" s="117"/>
      <c r="V53" s="130"/>
      <c r="W53" s="183"/>
      <c r="X53" s="195"/>
      <c r="Y53" s="209"/>
      <c r="Z53" s="183"/>
      <c r="AA53" s="209"/>
      <c r="AB53" s="238"/>
      <c r="AC53" s="254"/>
      <c r="AD53" s="254"/>
      <c r="AE53" s="272"/>
      <c r="AF53" s="284"/>
      <c r="AG53" s="296"/>
      <c r="AH53" s="309"/>
      <c r="AI53" s="309"/>
      <c r="AJ53" s="309"/>
      <c r="AK53" s="324"/>
      <c r="AL53" s="339"/>
      <c r="AM53" s="349"/>
      <c r="AN53" s="349"/>
      <c r="AO53" s="349"/>
      <c r="AP53" s="357"/>
      <c r="AQ53" s="339"/>
      <c r="AR53" s="349"/>
      <c r="AS53" s="357"/>
      <c r="AT53" s="372"/>
      <c r="AU53" s="82"/>
      <c r="AV53" s="82"/>
      <c r="AW53" s="389"/>
      <c r="AX53" s="402"/>
      <c r="AY53" s="412"/>
      <c r="AZ53" s="432"/>
    </row>
    <row r="54" spans="1:52" ht="3.95" customHeight="1">
      <c r="A54" s="3"/>
      <c r="B54" s="3"/>
      <c r="C54" s="20">
        <v>7</v>
      </c>
      <c r="D54" s="39"/>
      <c r="E54" s="56"/>
      <c r="F54" s="56"/>
      <c r="G54" s="56"/>
      <c r="H54" s="56"/>
      <c r="I54" s="56"/>
      <c r="J54" s="108"/>
      <c r="K54" s="112"/>
      <c r="L54" s="115"/>
      <c r="M54" s="115"/>
      <c r="N54" s="128"/>
      <c r="O54" s="115"/>
      <c r="P54" s="115"/>
      <c r="Q54" s="115"/>
      <c r="R54" s="128"/>
      <c r="S54" s="168"/>
      <c r="T54" s="112"/>
      <c r="U54" s="115"/>
      <c r="V54" s="128"/>
      <c r="W54" s="181"/>
      <c r="X54" s="193"/>
      <c r="Y54" s="207"/>
      <c r="Z54" s="181"/>
      <c r="AA54" s="207"/>
      <c r="AB54" s="235" t="s">
        <v>101</v>
      </c>
      <c r="AC54" s="251"/>
      <c r="AD54" s="251"/>
      <c r="AE54" s="269"/>
      <c r="AF54" s="282"/>
      <c r="AG54" s="297" t="s">
        <v>110</v>
      </c>
      <c r="AH54" s="310"/>
      <c r="AI54" s="310"/>
      <c r="AJ54" s="310"/>
      <c r="AK54" s="325"/>
      <c r="AL54" s="337"/>
      <c r="AM54" s="347"/>
      <c r="AN54" s="347"/>
      <c r="AO54" s="347"/>
      <c r="AP54" s="355"/>
      <c r="AQ54" s="337"/>
      <c r="AR54" s="347"/>
      <c r="AS54" s="355"/>
      <c r="AT54" s="370"/>
      <c r="AU54" s="81"/>
      <c r="AV54" s="81"/>
      <c r="AW54" s="387"/>
      <c r="AX54" s="400"/>
      <c r="AY54" s="410"/>
      <c r="AZ54" s="430"/>
    </row>
    <row r="55" spans="1:52" ht="3.95" customHeight="1">
      <c r="A55" s="3"/>
      <c r="B55" s="3"/>
      <c r="C55" s="21"/>
      <c r="D55" s="40"/>
      <c r="E55" s="6"/>
      <c r="F55" s="6"/>
      <c r="G55" s="6"/>
      <c r="H55" s="6"/>
      <c r="I55" s="6"/>
      <c r="J55" s="109"/>
      <c r="K55" s="113"/>
      <c r="L55" s="116"/>
      <c r="M55" s="116"/>
      <c r="N55" s="129"/>
      <c r="O55" s="116"/>
      <c r="P55" s="116"/>
      <c r="Q55" s="116"/>
      <c r="R55" s="129"/>
      <c r="S55" s="169"/>
      <c r="T55" s="113"/>
      <c r="U55" s="116"/>
      <c r="V55" s="129"/>
      <c r="W55" s="182"/>
      <c r="X55" s="194"/>
      <c r="Y55" s="208"/>
      <c r="Z55" s="182"/>
      <c r="AA55" s="208"/>
      <c r="AB55" s="236"/>
      <c r="AC55" s="252"/>
      <c r="AD55" s="252"/>
      <c r="AE55" s="270"/>
      <c r="AF55" s="283"/>
      <c r="AG55" s="298"/>
      <c r="AH55" s="311"/>
      <c r="AI55" s="311"/>
      <c r="AJ55" s="311"/>
      <c r="AK55" s="326"/>
      <c r="AL55" s="338"/>
      <c r="AM55" s="348"/>
      <c r="AN55" s="348"/>
      <c r="AO55" s="348"/>
      <c r="AP55" s="356"/>
      <c r="AQ55" s="338"/>
      <c r="AR55" s="348"/>
      <c r="AS55" s="356"/>
      <c r="AT55" s="371"/>
      <c r="AU55" s="315"/>
      <c r="AV55" s="315"/>
      <c r="AW55" s="388"/>
      <c r="AX55" s="401"/>
      <c r="AY55" s="411"/>
      <c r="AZ55" s="431"/>
    </row>
    <row r="56" spans="1:52" ht="3.95" customHeight="1">
      <c r="A56" s="3"/>
      <c r="B56" s="3"/>
      <c r="C56" s="21"/>
      <c r="D56" s="40"/>
      <c r="E56" s="6"/>
      <c r="F56" s="6"/>
      <c r="G56" s="6"/>
      <c r="H56" s="6"/>
      <c r="I56" s="6"/>
      <c r="J56" s="109"/>
      <c r="K56" s="113"/>
      <c r="L56" s="116"/>
      <c r="M56" s="116"/>
      <c r="N56" s="129"/>
      <c r="O56" s="116"/>
      <c r="P56" s="116"/>
      <c r="Q56" s="116"/>
      <c r="R56" s="129"/>
      <c r="S56" s="169"/>
      <c r="T56" s="113"/>
      <c r="U56" s="116"/>
      <c r="V56" s="129"/>
      <c r="W56" s="182"/>
      <c r="X56" s="194"/>
      <c r="Y56" s="208"/>
      <c r="Z56" s="182"/>
      <c r="AA56" s="208"/>
      <c r="AB56" s="236"/>
      <c r="AC56" s="252"/>
      <c r="AD56" s="252"/>
      <c r="AE56" s="270"/>
      <c r="AF56" s="283"/>
      <c r="AG56" s="298" t="s">
        <v>111</v>
      </c>
      <c r="AH56" s="311"/>
      <c r="AI56" s="311"/>
      <c r="AJ56" s="311"/>
      <c r="AK56" s="326"/>
      <c r="AL56" s="338"/>
      <c r="AM56" s="348"/>
      <c r="AN56" s="348"/>
      <c r="AO56" s="348"/>
      <c r="AP56" s="356"/>
      <c r="AQ56" s="338"/>
      <c r="AR56" s="348"/>
      <c r="AS56" s="356"/>
      <c r="AT56" s="371"/>
      <c r="AU56" s="315"/>
      <c r="AV56" s="315"/>
      <c r="AW56" s="388"/>
      <c r="AX56" s="401"/>
      <c r="AY56" s="411"/>
      <c r="AZ56" s="431"/>
    </row>
    <row r="57" spans="1:52" ht="3.95" customHeight="1">
      <c r="A57" s="3"/>
      <c r="B57" s="3"/>
      <c r="C57" s="21"/>
      <c r="D57" s="40"/>
      <c r="E57" s="6"/>
      <c r="F57" s="6"/>
      <c r="G57" s="6"/>
      <c r="H57" s="6"/>
      <c r="I57" s="6"/>
      <c r="J57" s="109"/>
      <c r="K57" s="113"/>
      <c r="L57" s="116"/>
      <c r="M57" s="116"/>
      <c r="N57" s="129"/>
      <c r="O57" s="116"/>
      <c r="P57" s="116"/>
      <c r="Q57" s="116"/>
      <c r="R57" s="129"/>
      <c r="S57" s="169"/>
      <c r="T57" s="113"/>
      <c r="U57" s="116"/>
      <c r="V57" s="129"/>
      <c r="W57" s="182"/>
      <c r="X57" s="194"/>
      <c r="Y57" s="208"/>
      <c r="Z57" s="182"/>
      <c r="AA57" s="208"/>
      <c r="AB57" s="237" t="s">
        <v>101</v>
      </c>
      <c r="AC57" s="253"/>
      <c r="AD57" s="253"/>
      <c r="AE57" s="271"/>
      <c r="AF57" s="283"/>
      <c r="AG57" s="298"/>
      <c r="AH57" s="311"/>
      <c r="AI57" s="311"/>
      <c r="AJ57" s="311"/>
      <c r="AK57" s="326"/>
      <c r="AL57" s="338"/>
      <c r="AM57" s="348"/>
      <c r="AN57" s="348"/>
      <c r="AO57" s="348"/>
      <c r="AP57" s="356"/>
      <c r="AQ57" s="338"/>
      <c r="AR57" s="348"/>
      <c r="AS57" s="356"/>
      <c r="AT57" s="371"/>
      <c r="AU57" s="315"/>
      <c r="AV57" s="315"/>
      <c r="AW57" s="388"/>
      <c r="AX57" s="401"/>
      <c r="AY57" s="411"/>
      <c r="AZ57" s="431"/>
    </row>
    <row r="58" spans="1:52" ht="3.95" customHeight="1">
      <c r="A58" s="3"/>
      <c r="B58" s="3"/>
      <c r="C58" s="21"/>
      <c r="D58" s="40"/>
      <c r="E58" s="6"/>
      <c r="F58" s="6"/>
      <c r="G58" s="6"/>
      <c r="H58" s="6"/>
      <c r="I58" s="6"/>
      <c r="J58" s="109"/>
      <c r="K58" s="113"/>
      <c r="L58" s="116"/>
      <c r="M58" s="116"/>
      <c r="N58" s="129"/>
      <c r="O58" s="116"/>
      <c r="P58" s="116"/>
      <c r="Q58" s="116"/>
      <c r="R58" s="129"/>
      <c r="S58" s="169"/>
      <c r="T58" s="113"/>
      <c r="U58" s="116"/>
      <c r="V58" s="129"/>
      <c r="W58" s="182"/>
      <c r="X58" s="194"/>
      <c r="Y58" s="208"/>
      <c r="Z58" s="182"/>
      <c r="AA58" s="208"/>
      <c r="AB58" s="237"/>
      <c r="AC58" s="253"/>
      <c r="AD58" s="253"/>
      <c r="AE58" s="271"/>
      <c r="AF58" s="283"/>
      <c r="AG58" s="294" t="s">
        <v>112</v>
      </c>
      <c r="AH58" s="307"/>
      <c r="AI58" s="307"/>
      <c r="AJ58" s="307"/>
      <c r="AK58" s="322"/>
      <c r="AL58" s="338"/>
      <c r="AM58" s="348"/>
      <c r="AN58" s="348"/>
      <c r="AO58" s="348"/>
      <c r="AP58" s="356"/>
      <c r="AQ58" s="338"/>
      <c r="AR58" s="348"/>
      <c r="AS58" s="356"/>
      <c r="AT58" s="371"/>
      <c r="AU58" s="315"/>
      <c r="AV58" s="315"/>
      <c r="AW58" s="388"/>
      <c r="AX58" s="401"/>
      <c r="AY58" s="411"/>
      <c r="AZ58" s="431"/>
    </row>
    <row r="59" spans="1:52" ht="3.95" customHeight="1">
      <c r="A59" s="3"/>
      <c r="B59" s="3"/>
      <c r="C59" s="22"/>
      <c r="D59" s="41"/>
      <c r="E59" s="57"/>
      <c r="F59" s="57"/>
      <c r="G59" s="57"/>
      <c r="H59" s="57"/>
      <c r="I59" s="57"/>
      <c r="J59" s="110"/>
      <c r="K59" s="114"/>
      <c r="L59" s="117"/>
      <c r="M59" s="117"/>
      <c r="N59" s="130"/>
      <c r="O59" s="117"/>
      <c r="P59" s="117"/>
      <c r="Q59" s="117"/>
      <c r="R59" s="130"/>
      <c r="S59" s="170"/>
      <c r="T59" s="114"/>
      <c r="U59" s="117"/>
      <c r="V59" s="130"/>
      <c r="W59" s="183"/>
      <c r="X59" s="195"/>
      <c r="Y59" s="209"/>
      <c r="Z59" s="183"/>
      <c r="AA59" s="209"/>
      <c r="AB59" s="238"/>
      <c r="AC59" s="254"/>
      <c r="AD59" s="254"/>
      <c r="AE59" s="272"/>
      <c r="AF59" s="284"/>
      <c r="AG59" s="296"/>
      <c r="AH59" s="309"/>
      <c r="AI59" s="309"/>
      <c r="AJ59" s="309"/>
      <c r="AK59" s="324"/>
      <c r="AL59" s="339"/>
      <c r="AM59" s="349"/>
      <c r="AN59" s="349"/>
      <c r="AO59" s="349"/>
      <c r="AP59" s="357"/>
      <c r="AQ59" s="339"/>
      <c r="AR59" s="349"/>
      <c r="AS59" s="357"/>
      <c r="AT59" s="372"/>
      <c r="AU59" s="82"/>
      <c r="AV59" s="82"/>
      <c r="AW59" s="389"/>
      <c r="AX59" s="402"/>
      <c r="AY59" s="412"/>
      <c r="AZ59" s="432"/>
    </row>
    <row r="60" spans="1:52" ht="3.95" customHeight="1">
      <c r="A60" s="3"/>
      <c r="B60" s="3"/>
      <c r="C60" s="20">
        <v>8</v>
      </c>
      <c r="D60" s="39"/>
      <c r="E60" s="56"/>
      <c r="F60" s="56"/>
      <c r="G60" s="56"/>
      <c r="H60" s="56"/>
      <c r="I60" s="56"/>
      <c r="J60" s="108"/>
      <c r="K60" s="112"/>
      <c r="L60" s="115"/>
      <c r="M60" s="115"/>
      <c r="N60" s="128"/>
      <c r="O60" s="115"/>
      <c r="P60" s="115"/>
      <c r="Q60" s="115"/>
      <c r="R60" s="128"/>
      <c r="S60" s="168"/>
      <c r="T60" s="112"/>
      <c r="U60" s="115"/>
      <c r="V60" s="128"/>
      <c r="W60" s="181"/>
      <c r="X60" s="193"/>
      <c r="Y60" s="207"/>
      <c r="Z60" s="181"/>
      <c r="AA60" s="207"/>
      <c r="AB60" s="235" t="s">
        <v>101</v>
      </c>
      <c r="AC60" s="251"/>
      <c r="AD60" s="251"/>
      <c r="AE60" s="269"/>
      <c r="AF60" s="282"/>
      <c r="AG60" s="297" t="s">
        <v>110</v>
      </c>
      <c r="AH60" s="310"/>
      <c r="AI60" s="310"/>
      <c r="AJ60" s="310"/>
      <c r="AK60" s="325"/>
      <c r="AL60" s="337"/>
      <c r="AM60" s="347"/>
      <c r="AN60" s="347"/>
      <c r="AO60" s="347"/>
      <c r="AP60" s="355"/>
      <c r="AQ60" s="337"/>
      <c r="AR60" s="347"/>
      <c r="AS60" s="355"/>
      <c r="AT60" s="370"/>
      <c r="AU60" s="81"/>
      <c r="AV60" s="81"/>
      <c r="AW60" s="387"/>
      <c r="AX60" s="400"/>
      <c r="AY60" s="410"/>
      <c r="AZ60" s="430"/>
    </row>
    <row r="61" spans="1:52" ht="3.95" customHeight="1">
      <c r="A61" s="3"/>
      <c r="B61" s="3"/>
      <c r="C61" s="21"/>
      <c r="D61" s="40"/>
      <c r="E61" s="6"/>
      <c r="F61" s="6"/>
      <c r="G61" s="6"/>
      <c r="H61" s="6"/>
      <c r="I61" s="6"/>
      <c r="J61" s="109"/>
      <c r="K61" s="113"/>
      <c r="L61" s="116"/>
      <c r="M61" s="116"/>
      <c r="N61" s="129"/>
      <c r="O61" s="116"/>
      <c r="P61" s="116"/>
      <c r="Q61" s="116"/>
      <c r="R61" s="129"/>
      <c r="S61" s="169"/>
      <c r="T61" s="113"/>
      <c r="U61" s="116"/>
      <c r="V61" s="129"/>
      <c r="W61" s="182"/>
      <c r="X61" s="194"/>
      <c r="Y61" s="208"/>
      <c r="Z61" s="182"/>
      <c r="AA61" s="208"/>
      <c r="AB61" s="236"/>
      <c r="AC61" s="252"/>
      <c r="AD61" s="252"/>
      <c r="AE61" s="270"/>
      <c r="AF61" s="283"/>
      <c r="AG61" s="298"/>
      <c r="AH61" s="311"/>
      <c r="AI61" s="311"/>
      <c r="AJ61" s="311"/>
      <c r="AK61" s="326"/>
      <c r="AL61" s="338"/>
      <c r="AM61" s="348"/>
      <c r="AN61" s="348"/>
      <c r="AO61" s="348"/>
      <c r="AP61" s="356"/>
      <c r="AQ61" s="338"/>
      <c r="AR61" s="348"/>
      <c r="AS61" s="356"/>
      <c r="AT61" s="371"/>
      <c r="AU61" s="315"/>
      <c r="AV61" s="315"/>
      <c r="AW61" s="388"/>
      <c r="AX61" s="401"/>
      <c r="AY61" s="411"/>
      <c r="AZ61" s="431"/>
    </row>
    <row r="62" spans="1:52" ht="3.95" customHeight="1">
      <c r="A62" s="3"/>
      <c r="B62" s="3"/>
      <c r="C62" s="21"/>
      <c r="D62" s="40"/>
      <c r="E62" s="6"/>
      <c r="F62" s="6"/>
      <c r="G62" s="6"/>
      <c r="H62" s="6"/>
      <c r="I62" s="6"/>
      <c r="J62" s="109"/>
      <c r="K62" s="113"/>
      <c r="L62" s="116"/>
      <c r="M62" s="116"/>
      <c r="N62" s="129"/>
      <c r="O62" s="116"/>
      <c r="P62" s="116"/>
      <c r="Q62" s="116"/>
      <c r="R62" s="129"/>
      <c r="S62" s="169"/>
      <c r="T62" s="113"/>
      <c r="U62" s="116"/>
      <c r="V62" s="129"/>
      <c r="W62" s="182"/>
      <c r="X62" s="194"/>
      <c r="Y62" s="208"/>
      <c r="Z62" s="182"/>
      <c r="AA62" s="208"/>
      <c r="AB62" s="236"/>
      <c r="AC62" s="252"/>
      <c r="AD62" s="252"/>
      <c r="AE62" s="270"/>
      <c r="AF62" s="283"/>
      <c r="AG62" s="298" t="s">
        <v>111</v>
      </c>
      <c r="AH62" s="311"/>
      <c r="AI62" s="311"/>
      <c r="AJ62" s="311"/>
      <c r="AK62" s="326"/>
      <c r="AL62" s="338"/>
      <c r="AM62" s="348"/>
      <c r="AN62" s="348"/>
      <c r="AO62" s="348"/>
      <c r="AP62" s="356"/>
      <c r="AQ62" s="338"/>
      <c r="AR62" s="348"/>
      <c r="AS62" s="356"/>
      <c r="AT62" s="371"/>
      <c r="AU62" s="315"/>
      <c r="AV62" s="315"/>
      <c r="AW62" s="388"/>
      <c r="AX62" s="401"/>
      <c r="AY62" s="411"/>
      <c r="AZ62" s="431"/>
    </row>
    <row r="63" spans="1:52" ht="3.95" customHeight="1">
      <c r="A63" s="3"/>
      <c r="B63" s="3"/>
      <c r="C63" s="21"/>
      <c r="D63" s="40"/>
      <c r="E63" s="6"/>
      <c r="F63" s="6"/>
      <c r="G63" s="6"/>
      <c r="H63" s="6"/>
      <c r="I63" s="6"/>
      <c r="J63" s="109"/>
      <c r="K63" s="113"/>
      <c r="L63" s="116"/>
      <c r="M63" s="116"/>
      <c r="N63" s="129"/>
      <c r="O63" s="116"/>
      <c r="P63" s="116"/>
      <c r="Q63" s="116"/>
      <c r="R63" s="129"/>
      <c r="S63" s="169"/>
      <c r="T63" s="113"/>
      <c r="U63" s="116"/>
      <c r="V63" s="129"/>
      <c r="W63" s="182"/>
      <c r="X63" s="194"/>
      <c r="Y63" s="208"/>
      <c r="Z63" s="182"/>
      <c r="AA63" s="208"/>
      <c r="AB63" s="237" t="s">
        <v>101</v>
      </c>
      <c r="AC63" s="253"/>
      <c r="AD63" s="253"/>
      <c r="AE63" s="271"/>
      <c r="AF63" s="283"/>
      <c r="AG63" s="298"/>
      <c r="AH63" s="311"/>
      <c r="AI63" s="311"/>
      <c r="AJ63" s="311"/>
      <c r="AK63" s="326"/>
      <c r="AL63" s="338"/>
      <c r="AM63" s="348"/>
      <c r="AN63" s="348"/>
      <c r="AO63" s="348"/>
      <c r="AP63" s="356"/>
      <c r="AQ63" s="338"/>
      <c r="AR63" s="348"/>
      <c r="AS63" s="356"/>
      <c r="AT63" s="371"/>
      <c r="AU63" s="315"/>
      <c r="AV63" s="315"/>
      <c r="AW63" s="388"/>
      <c r="AX63" s="401"/>
      <c r="AY63" s="411"/>
      <c r="AZ63" s="431"/>
    </row>
    <row r="64" spans="1:52" ht="3.95" customHeight="1">
      <c r="A64" s="3"/>
      <c r="B64" s="3"/>
      <c r="C64" s="21"/>
      <c r="D64" s="40"/>
      <c r="E64" s="6"/>
      <c r="F64" s="6"/>
      <c r="G64" s="6"/>
      <c r="H64" s="6"/>
      <c r="I64" s="6"/>
      <c r="J64" s="109"/>
      <c r="K64" s="113"/>
      <c r="L64" s="116"/>
      <c r="M64" s="116"/>
      <c r="N64" s="129"/>
      <c r="O64" s="116"/>
      <c r="P64" s="116"/>
      <c r="Q64" s="116"/>
      <c r="R64" s="129"/>
      <c r="S64" s="169"/>
      <c r="T64" s="113"/>
      <c r="U64" s="116"/>
      <c r="V64" s="129"/>
      <c r="W64" s="182"/>
      <c r="X64" s="194"/>
      <c r="Y64" s="208"/>
      <c r="Z64" s="182"/>
      <c r="AA64" s="208"/>
      <c r="AB64" s="237"/>
      <c r="AC64" s="253"/>
      <c r="AD64" s="253"/>
      <c r="AE64" s="271"/>
      <c r="AF64" s="283"/>
      <c r="AG64" s="294" t="s">
        <v>112</v>
      </c>
      <c r="AH64" s="307"/>
      <c r="AI64" s="307"/>
      <c r="AJ64" s="307"/>
      <c r="AK64" s="322"/>
      <c r="AL64" s="338"/>
      <c r="AM64" s="348"/>
      <c r="AN64" s="348"/>
      <c r="AO64" s="348"/>
      <c r="AP64" s="356"/>
      <c r="AQ64" s="338"/>
      <c r="AR64" s="348"/>
      <c r="AS64" s="356"/>
      <c r="AT64" s="371"/>
      <c r="AU64" s="315"/>
      <c r="AV64" s="315"/>
      <c r="AW64" s="388"/>
      <c r="AX64" s="401"/>
      <c r="AY64" s="411"/>
      <c r="AZ64" s="431"/>
    </row>
    <row r="65" spans="1:53" ht="3.95" customHeight="1">
      <c r="A65" s="3"/>
      <c r="B65" s="3"/>
      <c r="C65" s="21"/>
      <c r="D65" s="40"/>
      <c r="E65" s="6"/>
      <c r="F65" s="6"/>
      <c r="G65" s="6"/>
      <c r="H65" s="6"/>
      <c r="I65" s="6"/>
      <c r="J65" s="109"/>
      <c r="K65" s="113"/>
      <c r="L65" s="116"/>
      <c r="M65" s="116"/>
      <c r="N65" s="129"/>
      <c r="O65" s="116"/>
      <c r="P65" s="116"/>
      <c r="Q65" s="116"/>
      <c r="R65" s="129"/>
      <c r="S65" s="169"/>
      <c r="T65" s="113"/>
      <c r="U65" s="116"/>
      <c r="V65" s="129"/>
      <c r="W65" s="182"/>
      <c r="X65" s="194"/>
      <c r="Y65" s="208"/>
      <c r="Z65" s="182"/>
      <c r="AA65" s="208"/>
      <c r="AB65" s="237"/>
      <c r="AC65" s="253"/>
      <c r="AD65" s="253"/>
      <c r="AE65" s="271"/>
      <c r="AF65" s="283"/>
      <c r="AG65" s="294"/>
      <c r="AH65" s="307"/>
      <c r="AI65" s="307"/>
      <c r="AJ65" s="307"/>
      <c r="AK65" s="322"/>
      <c r="AL65" s="338"/>
      <c r="AM65" s="348"/>
      <c r="AN65" s="348"/>
      <c r="AO65" s="348"/>
      <c r="AP65" s="356"/>
      <c r="AQ65" s="338"/>
      <c r="AR65" s="348"/>
      <c r="AS65" s="356"/>
      <c r="AT65" s="371"/>
      <c r="AU65" s="315"/>
      <c r="AV65" s="315"/>
      <c r="AW65" s="388"/>
      <c r="AX65" s="401"/>
      <c r="AY65" s="411"/>
      <c r="AZ65" s="431"/>
    </row>
    <row r="66" spans="1:53" ht="14.1" customHeight="1">
      <c r="A66" s="3"/>
      <c r="B66" s="3"/>
      <c r="C66" s="23" t="s">
        <v>13</v>
      </c>
      <c r="D66" s="42" t="s">
        <v>25</v>
      </c>
      <c r="E66" s="58"/>
      <c r="F66" s="68" t="s">
        <v>51</v>
      </c>
      <c r="G66" s="84" t="s">
        <v>64</v>
      </c>
      <c r="H66" s="92"/>
      <c r="I66" s="92"/>
      <c r="J66" s="92"/>
      <c r="K66" s="92"/>
      <c r="L66" s="118"/>
      <c r="M66" s="123" t="s">
        <v>8</v>
      </c>
      <c r="N66" s="131"/>
      <c r="O66" s="131"/>
      <c r="P66" s="143"/>
      <c r="Q66" s="147" t="s">
        <v>81</v>
      </c>
      <c r="R66" s="158"/>
      <c r="S66" s="158"/>
      <c r="T66" s="158"/>
      <c r="U66" s="158"/>
      <c r="V66" s="158"/>
      <c r="W66" s="158"/>
      <c r="X66" s="158"/>
      <c r="Y66" s="158"/>
      <c r="Z66" s="158"/>
      <c r="AA66" s="158"/>
      <c r="AB66" s="158"/>
      <c r="AC66" s="158"/>
      <c r="AD66" s="158"/>
      <c r="AE66" s="158"/>
      <c r="AF66" s="158"/>
      <c r="AG66" s="299"/>
      <c r="AH66" s="312" t="s">
        <v>79</v>
      </c>
      <c r="AI66" s="316"/>
      <c r="AJ66" s="316"/>
      <c r="AK66" s="316"/>
      <c r="AL66" s="316"/>
      <c r="AM66" s="316"/>
      <c r="AN66" s="316"/>
      <c r="AO66" s="316"/>
      <c r="AP66" s="316"/>
      <c r="AQ66" s="316"/>
      <c r="AR66" s="316"/>
      <c r="AS66" s="316"/>
      <c r="AT66" s="316"/>
      <c r="AU66" s="316"/>
      <c r="AV66" s="316"/>
      <c r="AW66" s="316"/>
      <c r="AX66" s="316"/>
      <c r="AY66" s="316"/>
      <c r="AZ66" s="433"/>
    </row>
    <row r="67" spans="1:53" ht="14.1" customHeight="1">
      <c r="A67" s="3"/>
      <c r="B67" s="3"/>
      <c r="C67" s="24"/>
      <c r="D67" s="43"/>
      <c r="E67" s="43"/>
      <c r="F67" s="69" t="s">
        <v>51</v>
      </c>
      <c r="G67" s="85" t="s">
        <v>67</v>
      </c>
      <c r="H67" s="93"/>
      <c r="I67" s="93"/>
      <c r="J67" s="93"/>
      <c r="K67" s="93"/>
      <c r="L67" s="119"/>
      <c r="M67" s="124"/>
      <c r="N67" s="132"/>
      <c r="O67" s="132"/>
      <c r="P67" s="144"/>
      <c r="Q67" s="148"/>
      <c r="R67" s="159"/>
      <c r="S67" s="159"/>
      <c r="T67" s="159"/>
      <c r="U67" s="159"/>
      <c r="V67" s="159"/>
      <c r="W67" s="159"/>
      <c r="X67" s="159"/>
      <c r="Y67" s="159"/>
      <c r="Z67" s="159"/>
      <c r="AA67" s="159"/>
      <c r="AB67" s="159"/>
      <c r="AC67" s="159"/>
      <c r="AD67" s="159"/>
      <c r="AE67" s="159"/>
      <c r="AF67" s="159"/>
      <c r="AG67" s="300"/>
      <c r="AH67" s="313"/>
      <c r="AI67" s="317"/>
      <c r="AJ67" s="317"/>
      <c r="AK67" s="317"/>
      <c r="AL67" s="317"/>
      <c r="AM67" s="317"/>
      <c r="AN67" s="317"/>
      <c r="AO67" s="317"/>
      <c r="AP67" s="317"/>
      <c r="AQ67" s="317"/>
      <c r="AR67" s="317"/>
      <c r="AS67" s="317"/>
      <c r="AT67" s="317"/>
      <c r="AU67" s="317"/>
      <c r="AV67" s="317"/>
      <c r="AW67" s="317"/>
      <c r="AX67" s="317"/>
      <c r="AY67" s="317"/>
      <c r="AZ67" s="434"/>
    </row>
    <row r="68" spans="1:53" ht="14.1" customHeight="1">
      <c r="A68" s="3"/>
      <c r="B68" s="3"/>
      <c r="C68" s="24"/>
      <c r="D68" s="43"/>
      <c r="E68" s="43"/>
      <c r="F68" s="69" t="s">
        <v>51</v>
      </c>
      <c r="G68" s="85" t="s">
        <v>31</v>
      </c>
      <c r="H68" s="93"/>
      <c r="I68" s="93"/>
      <c r="J68" s="93"/>
      <c r="K68" s="93"/>
      <c r="L68" s="119"/>
      <c r="M68" s="124"/>
      <c r="N68" s="132"/>
      <c r="O68" s="132"/>
      <c r="P68" s="144"/>
      <c r="Q68" s="149" t="s">
        <v>82</v>
      </c>
      <c r="R68" s="159"/>
      <c r="S68" s="159"/>
      <c r="T68" s="159"/>
      <c r="U68" s="159"/>
      <c r="V68" s="159"/>
      <c r="W68" s="159"/>
      <c r="X68" s="159"/>
      <c r="Y68" s="159"/>
      <c r="Z68" s="159"/>
      <c r="AA68" s="159"/>
      <c r="AB68" s="159"/>
      <c r="AC68" s="159"/>
      <c r="AD68" s="159"/>
      <c r="AE68" s="159"/>
      <c r="AF68" s="159"/>
      <c r="AG68" s="300"/>
      <c r="AH68" s="313"/>
      <c r="AI68" s="317"/>
      <c r="AJ68" s="317"/>
      <c r="AK68" s="317"/>
      <c r="AL68" s="317"/>
      <c r="AM68" s="317"/>
      <c r="AN68" s="317"/>
      <c r="AO68" s="317"/>
      <c r="AP68" s="317"/>
      <c r="AQ68" s="317"/>
      <c r="AR68" s="317"/>
      <c r="AS68" s="317"/>
      <c r="AT68" s="317"/>
      <c r="AU68" s="317"/>
      <c r="AV68" s="317"/>
      <c r="AW68" s="317"/>
      <c r="AX68" s="317"/>
      <c r="AY68" s="317"/>
      <c r="AZ68" s="434"/>
    </row>
    <row r="69" spans="1:53" ht="14.1" customHeight="1">
      <c r="A69" s="3"/>
      <c r="B69" s="3"/>
      <c r="C69" s="24"/>
      <c r="D69" s="43"/>
      <c r="E69" s="43"/>
      <c r="F69" s="69" t="s">
        <v>51</v>
      </c>
      <c r="G69" s="85"/>
      <c r="H69" s="93"/>
      <c r="I69" s="93"/>
      <c r="J69" s="93"/>
      <c r="K69" s="93"/>
      <c r="L69" s="119"/>
      <c r="M69" s="124"/>
      <c r="N69" s="132"/>
      <c r="O69" s="132"/>
      <c r="P69" s="144"/>
      <c r="Q69" s="150"/>
      <c r="R69" s="160"/>
      <c r="S69" s="160"/>
      <c r="T69" s="160"/>
      <c r="U69" s="160"/>
      <c r="V69" s="160"/>
      <c r="W69" s="160"/>
      <c r="X69" s="160"/>
      <c r="Y69" s="160"/>
      <c r="Z69" s="160"/>
      <c r="AA69" s="160"/>
      <c r="AB69" s="160"/>
      <c r="AC69" s="160"/>
      <c r="AD69" s="160"/>
      <c r="AE69" s="160"/>
      <c r="AF69" s="160"/>
      <c r="AG69" s="301"/>
      <c r="AH69" s="313"/>
      <c r="AI69" s="317"/>
      <c r="AJ69" s="317"/>
      <c r="AK69" s="317"/>
      <c r="AL69" s="317"/>
      <c r="AM69" s="317"/>
      <c r="AN69" s="317"/>
      <c r="AO69" s="317"/>
      <c r="AP69" s="317"/>
      <c r="AQ69" s="317"/>
      <c r="AR69" s="317"/>
      <c r="AS69" s="317"/>
      <c r="AT69" s="317"/>
      <c r="AU69" s="317"/>
      <c r="AV69" s="317"/>
      <c r="AW69" s="317"/>
      <c r="AX69" s="317"/>
      <c r="AY69" s="317"/>
      <c r="AZ69" s="434"/>
    </row>
    <row r="70" spans="1:53" ht="14.1" customHeight="1">
      <c r="C70" s="24"/>
      <c r="D70" s="43"/>
      <c r="E70" s="43"/>
      <c r="F70" s="70" t="s">
        <v>51</v>
      </c>
      <c r="G70" s="86"/>
      <c r="H70" s="94"/>
      <c r="I70" s="94"/>
      <c r="J70" s="94"/>
      <c r="K70" s="94"/>
      <c r="L70" s="120"/>
      <c r="M70" s="125" t="s">
        <v>74</v>
      </c>
      <c r="N70" s="132"/>
      <c r="O70" s="132"/>
      <c r="P70" s="144"/>
      <c r="Q70" s="151" t="s">
        <v>83</v>
      </c>
      <c r="R70" s="161"/>
      <c r="S70" s="161"/>
      <c r="T70" s="161"/>
      <c r="U70" s="161"/>
      <c r="V70" s="161"/>
      <c r="W70" s="161"/>
      <c r="X70" s="161"/>
      <c r="Y70" s="161"/>
      <c r="Z70" s="161"/>
      <c r="AA70" s="161"/>
      <c r="AB70" s="161"/>
      <c r="AC70" s="161"/>
      <c r="AD70" s="161"/>
      <c r="AE70" s="161"/>
      <c r="AF70" s="161"/>
      <c r="AG70" s="302"/>
      <c r="AH70" s="313"/>
      <c r="AI70" s="317"/>
      <c r="AJ70" s="317"/>
      <c r="AK70" s="317"/>
      <c r="AL70" s="317"/>
      <c r="AM70" s="317"/>
      <c r="AN70" s="317"/>
      <c r="AO70" s="317"/>
      <c r="AP70" s="317"/>
      <c r="AQ70" s="317"/>
      <c r="AR70" s="317"/>
      <c r="AS70" s="317"/>
      <c r="AT70" s="317"/>
      <c r="AU70" s="317"/>
      <c r="AV70" s="317"/>
      <c r="AW70" s="317"/>
      <c r="AX70" s="317"/>
      <c r="AY70" s="317"/>
      <c r="AZ70" s="434"/>
    </row>
    <row r="71" spans="1:53" ht="14.1" customHeight="1">
      <c r="C71" s="24"/>
      <c r="D71" s="44" t="s">
        <v>27</v>
      </c>
      <c r="E71" s="43"/>
      <c r="F71" s="71" t="s">
        <v>51</v>
      </c>
      <c r="G71" s="87" t="s">
        <v>64</v>
      </c>
      <c r="H71" s="95"/>
      <c r="I71" s="95"/>
      <c r="J71" s="95"/>
      <c r="K71" s="95"/>
      <c r="L71" s="121"/>
      <c r="M71" s="124"/>
      <c r="N71" s="132"/>
      <c r="O71" s="132"/>
      <c r="P71" s="144"/>
      <c r="Q71" s="148"/>
      <c r="R71" s="159"/>
      <c r="S71" s="159"/>
      <c r="T71" s="159"/>
      <c r="U71" s="159"/>
      <c r="V71" s="159"/>
      <c r="W71" s="159"/>
      <c r="X71" s="159"/>
      <c r="Y71" s="159"/>
      <c r="Z71" s="159"/>
      <c r="AA71" s="159"/>
      <c r="AB71" s="159"/>
      <c r="AC71" s="159"/>
      <c r="AD71" s="159"/>
      <c r="AE71" s="159"/>
      <c r="AF71" s="159"/>
      <c r="AG71" s="300"/>
      <c r="AH71" s="313"/>
      <c r="AI71" s="317"/>
      <c r="AJ71" s="317"/>
      <c r="AK71" s="317"/>
      <c r="AL71" s="317"/>
      <c r="AM71" s="317"/>
      <c r="AN71" s="317"/>
      <c r="AO71" s="317"/>
      <c r="AP71" s="317"/>
      <c r="AQ71" s="317"/>
      <c r="AR71" s="317"/>
      <c r="AS71" s="317"/>
      <c r="AT71" s="317"/>
      <c r="AU71" s="317"/>
      <c r="AV71" s="317"/>
      <c r="AW71" s="317"/>
      <c r="AX71" s="317"/>
      <c r="AY71" s="317"/>
      <c r="AZ71" s="434"/>
    </row>
    <row r="72" spans="1:53" ht="14.1" customHeight="1">
      <c r="A72" s="3"/>
      <c r="B72" s="3"/>
      <c r="C72" s="24"/>
      <c r="D72" s="43"/>
      <c r="E72" s="43"/>
      <c r="F72" s="69" t="s">
        <v>51</v>
      </c>
      <c r="G72" s="85" t="s">
        <v>68</v>
      </c>
      <c r="H72" s="93"/>
      <c r="I72" s="93"/>
      <c r="J72" s="93"/>
      <c r="K72" s="93"/>
      <c r="L72" s="119"/>
      <c r="M72" s="124"/>
      <c r="N72" s="132"/>
      <c r="O72" s="132"/>
      <c r="P72" s="144"/>
      <c r="Q72" s="149" t="s">
        <v>84</v>
      </c>
      <c r="R72" s="159"/>
      <c r="S72" s="159"/>
      <c r="T72" s="159"/>
      <c r="U72" s="159"/>
      <c r="V72" s="159"/>
      <c r="W72" s="159"/>
      <c r="X72" s="159"/>
      <c r="Y72" s="159"/>
      <c r="Z72" s="159"/>
      <c r="AA72" s="159"/>
      <c r="AB72" s="159"/>
      <c r="AC72" s="159"/>
      <c r="AD72" s="159"/>
      <c r="AE72" s="159"/>
      <c r="AF72" s="159"/>
      <c r="AG72" s="300"/>
      <c r="AH72" s="313"/>
      <c r="AI72" s="317"/>
      <c r="AJ72" s="317"/>
      <c r="AK72" s="317"/>
      <c r="AL72" s="317"/>
      <c r="AM72" s="317"/>
      <c r="AN72" s="317"/>
      <c r="AO72" s="317"/>
      <c r="AP72" s="317"/>
      <c r="AQ72" s="317"/>
      <c r="AR72" s="317"/>
      <c r="AS72" s="317"/>
      <c r="AT72" s="317"/>
      <c r="AU72" s="317"/>
      <c r="AV72" s="317"/>
      <c r="AW72" s="317"/>
      <c r="AX72" s="317"/>
      <c r="AY72" s="317"/>
      <c r="AZ72" s="434"/>
    </row>
    <row r="73" spans="1:53" ht="14.1" customHeight="1">
      <c r="C73" s="25"/>
      <c r="D73" s="45"/>
      <c r="E73" s="45"/>
      <c r="F73" s="72" t="s">
        <v>51</v>
      </c>
      <c r="G73" s="88"/>
      <c r="H73" s="96"/>
      <c r="I73" s="96"/>
      <c r="J73" s="96"/>
      <c r="K73" s="96"/>
      <c r="L73" s="122"/>
      <c r="M73" s="126"/>
      <c r="N73" s="133"/>
      <c r="O73" s="133"/>
      <c r="P73" s="145"/>
      <c r="Q73" s="152"/>
      <c r="R73" s="162"/>
      <c r="S73" s="162"/>
      <c r="T73" s="162"/>
      <c r="U73" s="162"/>
      <c r="V73" s="162"/>
      <c r="W73" s="162"/>
      <c r="X73" s="162"/>
      <c r="Y73" s="162"/>
      <c r="Z73" s="162"/>
      <c r="AA73" s="162"/>
      <c r="AB73" s="162"/>
      <c r="AC73" s="162"/>
      <c r="AD73" s="162"/>
      <c r="AE73" s="162"/>
      <c r="AF73" s="162"/>
      <c r="AG73" s="303"/>
      <c r="AH73" s="314"/>
      <c r="AI73" s="318"/>
      <c r="AJ73" s="318"/>
      <c r="AK73" s="318"/>
      <c r="AL73" s="318"/>
      <c r="AM73" s="318"/>
      <c r="AN73" s="318"/>
      <c r="AO73" s="318"/>
      <c r="AP73" s="318"/>
      <c r="AQ73" s="318"/>
      <c r="AR73" s="318"/>
      <c r="AS73" s="318"/>
      <c r="AT73" s="318"/>
      <c r="AU73" s="318"/>
      <c r="AV73" s="318"/>
      <c r="AW73" s="318"/>
      <c r="AX73" s="318"/>
      <c r="AY73" s="318"/>
      <c r="AZ73" s="435"/>
    </row>
    <row r="74" spans="1:53" ht="12" customHeight="1">
      <c r="C74" s="26"/>
      <c r="D74" s="26"/>
      <c r="E74" s="26"/>
      <c r="F74" s="26"/>
      <c r="G74" s="26"/>
      <c r="H74" s="26"/>
      <c r="I74" s="26"/>
      <c r="J74" s="26"/>
      <c r="K74" s="26"/>
      <c r="L74" s="26"/>
      <c r="M74" s="26"/>
      <c r="N74" s="26"/>
      <c r="O74" s="26"/>
      <c r="P74" s="26"/>
      <c r="Q74" s="26"/>
      <c r="R74" s="26"/>
      <c r="S74" s="26"/>
      <c r="T74" s="26"/>
      <c r="U74" s="26"/>
      <c r="V74" s="26"/>
      <c r="W74" s="2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row>
    <row r="75" spans="1:53" ht="15.95" customHeight="1">
      <c r="C75" s="27" t="s">
        <v>1</v>
      </c>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row>
    <row r="76" spans="1:53" ht="9.9499999999999993" customHeight="1">
      <c r="C76" s="27"/>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row>
    <row r="77" spans="1:53" ht="18" customHeight="1">
      <c r="D77" s="47" t="s">
        <v>11</v>
      </c>
      <c r="E77" s="59"/>
      <c r="F77" s="73" t="s">
        <v>10</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row>
    <row r="78" spans="1:53" ht="18" customHeight="1">
      <c r="D78" s="47" t="s">
        <v>28</v>
      </c>
      <c r="E78" s="47"/>
      <c r="F78" s="73" t="s">
        <v>53</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row>
    <row r="79" spans="1:53" ht="18" customHeight="1">
      <c r="D79" s="47" t="s">
        <v>30</v>
      </c>
      <c r="E79" s="47"/>
      <c r="F79" s="73" t="s">
        <v>54</v>
      </c>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row>
    <row r="80" spans="1:53" ht="18" customHeight="1">
      <c r="D80" s="47" t="s">
        <v>33</v>
      </c>
      <c r="E80" s="47"/>
      <c r="F80" s="73" t="s">
        <v>55</v>
      </c>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row>
    <row r="81" spans="4:58" ht="18" customHeight="1">
      <c r="D81" s="47" t="s">
        <v>34</v>
      </c>
      <c r="E81" s="47"/>
      <c r="F81" s="73" t="s">
        <v>56</v>
      </c>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row>
    <row r="82" spans="4:58" ht="18" customHeight="1">
      <c r="D82" s="47" t="s">
        <v>36</v>
      </c>
      <c r="E82" s="47"/>
      <c r="F82" s="73" t="s">
        <v>37</v>
      </c>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row>
    <row r="83" spans="4:58" ht="18" customHeight="1">
      <c r="D83" s="47" t="s">
        <v>29</v>
      </c>
      <c r="E83" s="47"/>
      <c r="F83" s="73" t="s">
        <v>57</v>
      </c>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row>
    <row r="84" spans="4:58" ht="18" customHeight="1">
      <c r="D84" s="47" t="s">
        <v>19</v>
      </c>
      <c r="E84" s="47"/>
      <c r="F84" s="73" t="s">
        <v>7</v>
      </c>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row>
    <row r="85" spans="4:58" ht="18" customHeight="1">
      <c r="D85" s="47" t="s">
        <v>38</v>
      </c>
      <c r="E85" s="47"/>
      <c r="F85" s="73" t="s">
        <v>58</v>
      </c>
      <c r="G85" s="89"/>
      <c r="H85" s="89"/>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row>
    <row r="86" spans="4:58" ht="18" customHeight="1">
      <c r="D86" s="47"/>
      <c r="E86" s="59"/>
      <c r="F86" s="74" t="s">
        <v>59</v>
      </c>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row>
    <row r="87" spans="4:58" ht="18" customHeight="1">
      <c r="D87" s="47"/>
      <c r="E87" s="59"/>
      <c r="F87" s="74" t="s">
        <v>44</v>
      </c>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row>
    <row r="88" spans="4:58" ht="18" customHeight="1">
      <c r="D88" s="47"/>
      <c r="E88" s="59"/>
      <c r="F88" s="73" t="s">
        <v>60</v>
      </c>
      <c r="G88" s="89"/>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row>
    <row r="89" spans="4:58" ht="18" customHeight="1">
      <c r="D89" s="47"/>
      <c r="E89" s="59"/>
      <c r="F89" s="73" t="s">
        <v>32</v>
      </c>
      <c r="G89" s="89"/>
      <c r="H89" s="89"/>
      <c r="I89" s="89"/>
      <c r="J89" s="89"/>
      <c r="K89" s="89"/>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row>
    <row r="90" spans="4:58" ht="18" customHeight="1">
      <c r="D90" s="47"/>
      <c r="E90" s="59"/>
      <c r="F90" s="73" t="s">
        <v>61</v>
      </c>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row>
    <row r="91" spans="4:58" ht="18" customHeight="1">
      <c r="D91" s="48"/>
      <c r="E91" s="60"/>
      <c r="F91" s="75"/>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row>
    <row r="92" spans="4:58" ht="18" customHeight="1">
      <c r="D92" s="48"/>
      <c r="E92" s="60"/>
      <c r="F92" s="75"/>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row>
    <row r="93" spans="4:58" ht="18" customHeight="1">
      <c r="D93" s="48"/>
      <c r="E93" s="60"/>
      <c r="F93" s="75"/>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row>
    <row r="94" spans="4:58" ht="18" customHeight="1">
      <c r="D94" s="48"/>
      <c r="E94" s="60"/>
      <c r="F94" s="75"/>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row>
    <row r="95" spans="4:58" ht="18" customHeight="1">
      <c r="D95" s="48"/>
      <c r="E95" s="60"/>
      <c r="F95" s="75"/>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row>
    <row r="96" spans="4:58" ht="18" customHeight="1">
      <c r="D96" s="48"/>
      <c r="E96" s="60"/>
      <c r="F96" s="75"/>
      <c r="G96" s="91"/>
      <c r="H96" s="91"/>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91"/>
      <c r="AJ96" s="91"/>
      <c r="AK96" s="91"/>
      <c r="AL96" s="91"/>
      <c r="AM96" s="91"/>
      <c r="AN96" s="91"/>
      <c r="AO96" s="91"/>
      <c r="AP96" s="91"/>
      <c r="AQ96" s="91"/>
      <c r="AR96" s="91"/>
      <c r="AS96" s="91"/>
      <c r="AT96" s="91"/>
      <c r="AU96" s="91"/>
      <c r="AV96" s="91"/>
      <c r="AW96" s="91"/>
      <c r="AX96" s="91"/>
      <c r="AY96" s="91"/>
      <c r="AZ96" s="91"/>
      <c r="BA96" s="91"/>
      <c r="BF96" s="1" t="s">
        <v>124</v>
      </c>
    </row>
    <row r="97" spans="4:53" ht="18" customHeight="1">
      <c r="D97" s="48"/>
      <c r="E97" s="60"/>
      <c r="F97" s="75"/>
      <c r="G97" s="91"/>
      <c r="H97" s="91"/>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91"/>
      <c r="AJ97" s="91"/>
      <c r="AK97" s="91"/>
      <c r="AL97" s="91"/>
      <c r="AM97" s="91"/>
      <c r="AN97" s="91"/>
      <c r="AO97" s="91"/>
      <c r="AP97" s="91"/>
      <c r="AQ97" s="91"/>
      <c r="AR97" s="91"/>
      <c r="AS97" s="91"/>
      <c r="AT97" s="91"/>
      <c r="AU97" s="91"/>
      <c r="AV97" s="91"/>
      <c r="AW97" s="91"/>
      <c r="AX97" s="91"/>
      <c r="AY97" s="91"/>
      <c r="AZ97" s="91"/>
      <c r="BA97" s="91"/>
    </row>
    <row r="98" spans="4:53" ht="18" customHeight="1">
      <c r="D98" s="48"/>
      <c r="E98" s="60"/>
      <c r="F98" s="75"/>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91"/>
      <c r="AJ98" s="91"/>
      <c r="AK98" s="91"/>
      <c r="AL98" s="91"/>
      <c r="AM98" s="91"/>
      <c r="AN98" s="91"/>
      <c r="AO98" s="91"/>
      <c r="AP98" s="91"/>
      <c r="AQ98" s="91"/>
      <c r="AR98" s="91"/>
      <c r="AS98" s="91"/>
      <c r="AT98" s="91"/>
      <c r="AU98" s="91"/>
      <c r="AV98" s="91"/>
      <c r="AW98" s="91"/>
      <c r="AX98" s="91"/>
      <c r="AY98" s="91"/>
      <c r="AZ98" s="91"/>
      <c r="BA98" s="91"/>
    </row>
    <row r="99" spans="4:53" ht="18" customHeight="1">
      <c r="D99" s="48"/>
      <c r="E99" s="60"/>
      <c r="F99" s="75"/>
      <c r="G99" s="91"/>
      <c r="H99" s="91"/>
      <c r="I99" s="91"/>
      <c r="J99" s="91"/>
      <c r="K99" s="91"/>
      <c r="L99" s="91"/>
      <c r="M99" s="91"/>
      <c r="N99" s="91"/>
      <c r="O99" s="91"/>
      <c r="P99" s="91"/>
      <c r="Q99" s="91"/>
      <c r="R99" s="91"/>
      <c r="S99" s="91"/>
      <c r="T99" s="91"/>
      <c r="U99" s="91"/>
      <c r="V99" s="91"/>
      <c r="W99" s="91"/>
      <c r="X99" s="91"/>
      <c r="Y99" s="91"/>
      <c r="Z99" s="91"/>
      <c r="AA99" s="91"/>
      <c r="AB99" s="91"/>
      <c r="AC99" s="91"/>
      <c r="AD99" s="91"/>
      <c r="AE99" s="91"/>
      <c r="AF99" s="91"/>
      <c r="AG99" s="91"/>
      <c r="AH99" s="91"/>
      <c r="AI99" s="91"/>
      <c r="AJ99" s="91"/>
      <c r="AK99" s="91"/>
      <c r="AL99" s="91"/>
      <c r="AM99" s="91"/>
      <c r="AN99" s="91"/>
      <c r="AO99" s="91"/>
      <c r="AP99" s="91"/>
      <c r="AQ99" s="91"/>
      <c r="AR99" s="91"/>
      <c r="AS99" s="91"/>
      <c r="AT99" s="91"/>
      <c r="AU99" s="91"/>
      <c r="AV99" s="91"/>
      <c r="AW99" s="91"/>
      <c r="AX99" s="91"/>
      <c r="AY99" s="91"/>
      <c r="AZ99" s="91"/>
      <c r="BA99" s="91"/>
    </row>
    <row r="100" spans="4:53" ht="18" customHeight="1">
      <c r="D100" s="48"/>
      <c r="E100" s="60"/>
      <c r="F100" s="75"/>
      <c r="G100" s="91"/>
      <c r="H100" s="91"/>
      <c r="I100" s="91"/>
      <c r="J100" s="91"/>
      <c r="K100" s="91"/>
      <c r="L100" s="91"/>
      <c r="M100" s="91"/>
      <c r="N100" s="91"/>
      <c r="O100" s="91"/>
      <c r="P100" s="91"/>
      <c r="Q100" s="91"/>
      <c r="R100" s="91"/>
      <c r="S100" s="91"/>
      <c r="T100" s="91"/>
      <c r="U100" s="91"/>
      <c r="V100" s="91"/>
      <c r="W100" s="91"/>
      <c r="X100" s="91"/>
      <c r="Y100" s="91"/>
      <c r="Z100" s="91"/>
      <c r="AA100" s="91"/>
      <c r="AB100" s="91"/>
      <c r="AC100" s="91"/>
      <c r="AD100" s="91"/>
      <c r="AE100" s="91"/>
      <c r="AF100" s="91"/>
      <c r="AG100" s="91"/>
      <c r="AH100" s="91"/>
      <c r="AI100" s="91"/>
      <c r="AJ100" s="91"/>
      <c r="AK100" s="91"/>
      <c r="AL100" s="91"/>
      <c r="AM100" s="91"/>
      <c r="AN100" s="91"/>
      <c r="AO100" s="91"/>
      <c r="AP100" s="91"/>
      <c r="AQ100" s="91"/>
      <c r="AR100" s="91"/>
      <c r="AS100" s="91"/>
      <c r="AT100" s="91"/>
      <c r="AU100" s="91"/>
      <c r="AV100" s="91"/>
      <c r="AW100" s="91"/>
      <c r="AX100" s="91"/>
      <c r="AY100" s="91"/>
      <c r="AZ100" s="91"/>
      <c r="BA100" s="91"/>
    </row>
    <row r="101" spans="4:53" ht="8.25" customHeight="1">
      <c r="D101" s="48"/>
      <c r="E101" s="60"/>
      <c r="F101" s="75"/>
      <c r="G101" s="91"/>
      <c r="H101" s="91"/>
      <c r="I101" s="91"/>
      <c r="J101" s="91"/>
      <c r="K101" s="91"/>
      <c r="L101" s="91"/>
      <c r="M101" s="91"/>
      <c r="N101" s="91"/>
      <c r="O101" s="91"/>
      <c r="P101" s="91"/>
      <c r="Q101" s="91"/>
      <c r="R101" s="91"/>
      <c r="S101" s="91"/>
      <c r="T101" s="91"/>
      <c r="U101" s="91"/>
      <c r="V101" s="91"/>
      <c r="W101" s="91"/>
      <c r="X101" s="91"/>
      <c r="Y101" s="91"/>
      <c r="Z101" s="91"/>
      <c r="AA101" s="91"/>
      <c r="AB101" s="91"/>
      <c r="AC101" s="91"/>
      <c r="AD101" s="91"/>
      <c r="AE101" s="91"/>
      <c r="AF101" s="91"/>
      <c r="AG101" s="91"/>
      <c r="AH101" s="91"/>
      <c r="AI101" s="91"/>
      <c r="AJ101" s="91"/>
      <c r="AK101" s="91"/>
      <c r="AL101" s="91"/>
      <c r="AM101" s="91"/>
      <c r="AN101" s="91"/>
      <c r="AO101" s="91"/>
      <c r="AP101" s="91"/>
      <c r="AQ101" s="91"/>
      <c r="AR101" s="91"/>
      <c r="AS101" s="91"/>
      <c r="AT101" s="91"/>
      <c r="AU101" s="91"/>
      <c r="AV101" s="91"/>
      <c r="AW101" s="91"/>
      <c r="AX101" s="91"/>
      <c r="AY101" s="91"/>
      <c r="AZ101" s="91"/>
      <c r="BA101" s="91"/>
    </row>
    <row r="102" spans="4:53" ht="18" customHeight="1">
      <c r="D102" s="47" t="s">
        <v>40</v>
      </c>
      <c r="E102" s="47"/>
      <c r="F102" s="73" t="s">
        <v>47</v>
      </c>
      <c r="G102" s="89"/>
      <c r="H102" s="89"/>
      <c r="I102" s="89"/>
      <c r="J102" s="89"/>
      <c r="K102" s="89"/>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row>
    <row r="103" spans="4:53" ht="18" customHeight="1">
      <c r="D103" s="47" t="s">
        <v>41</v>
      </c>
      <c r="E103" s="47"/>
      <c r="F103" s="73" t="s">
        <v>43</v>
      </c>
      <c r="G103" s="89"/>
      <c r="H103" s="89"/>
      <c r="I103" s="89"/>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row>
    <row r="104" spans="4:53" ht="18" customHeight="1">
      <c r="D104" s="47"/>
      <c r="E104" s="47"/>
      <c r="F104" s="73" t="s">
        <v>62</v>
      </c>
      <c r="G104" s="89"/>
      <c r="H104" s="89"/>
      <c r="I104" s="89"/>
      <c r="J104" s="89"/>
      <c r="K104" s="89"/>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row>
    <row r="105" spans="4:53" ht="18" customHeight="1">
      <c r="D105" s="47" t="s">
        <v>22</v>
      </c>
      <c r="E105" s="47"/>
      <c r="F105" s="73" t="s">
        <v>16</v>
      </c>
      <c r="G105" s="89"/>
      <c r="H105" s="89"/>
      <c r="I105" s="89"/>
      <c r="J105" s="89"/>
      <c r="K105" s="89"/>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row>
    <row r="106" spans="4:53" ht="18" customHeight="1">
      <c r="D106" s="49" t="s">
        <v>14</v>
      </c>
      <c r="E106" s="49"/>
      <c r="F106" s="76" t="s">
        <v>63</v>
      </c>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row>
    <row r="107" spans="4:53" ht="18" customHeight="1">
      <c r="D107" s="49" t="s">
        <v>42</v>
      </c>
      <c r="E107" s="49"/>
      <c r="F107" s="76" t="s">
        <v>65</v>
      </c>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row>
    <row r="108" spans="4:53" ht="18" customHeight="1">
      <c r="D108" s="48"/>
      <c r="E108" s="60"/>
      <c r="F108" s="75"/>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91"/>
      <c r="AN108" s="91"/>
      <c r="AO108" s="91"/>
      <c r="AP108" s="91"/>
      <c r="AQ108" s="91"/>
      <c r="AR108" s="91"/>
      <c r="AS108" s="91"/>
      <c r="AT108" s="91"/>
      <c r="AU108" s="91"/>
      <c r="AV108" s="91"/>
      <c r="AW108" s="91"/>
      <c r="AX108" s="91"/>
      <c r="AY108" s="91"/>
      <c r="AZ108" s="91"/>
      <c r="BA108" s="91"/>
    </row>
    <row r="109" spans="4:53" ht="18" customHeight="1">
      <c r="D109" s="48"/>
      <c r="E109" s="60"/>
      <c r="F109" s="75"/>
      <c r="G109" s="91"/>
      <c r="H109" s="91"/>
      <c r="I109" s="91"/>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c r="AQ109" s="91"/>
      <c r="AR109" s="91"/>
      <c r="AS109" s="91"/>
      <c r="AT109" s="91"/>
      <c r="AU109" s="91"/>
      <c r="AV109" s="91"/>
      <c r="AW109" s="91"/>
      <c r="AX109" s="91"/>
      <c r="AY109" s="91"/>
      <c r="AZ109" s="91"/>
      <c r="BA109" s="91"/>
    </row>
    <row r="110" spans="4:53" ht="18" customHeight="1">
      <c r="D110" s="48"/>
      <c r="E110" s="60"/>
      <c r="F110" s="75"/>
      <c r="G110" s="91"/>
      <c r="H110" s="91"/>
      <c r="I110" s="91"/>
      <c r="J110" s="91"/>
      <c r="K110" s="91"/>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1"/>
      <c r="AI110" s="91"/>
      <c r="AJ110" s="91"/>
      <c r="AK110" s="91"/>
      <c r="AL110" s="91"/>
      <c r="AM110" s="91"/>
      <c r="AN110" s="91"/>
      <c r="AO110" s="91"/>
      <c r="AP110" s="91"/>
      <c r="AQ110" s="91"/>
      <c r="AR110" s="91"/>
      <c r="AS110" s="91"/>
      <c r="AT110" s="91"/>
      <c r="AU110" s="91"/>
      <c r="AV110" s="91"/>
      <c r="AW110" s="91"/>
      <c r="AX110" s="91"/>
      <c r="AY110" s="91"/>
      <c r="AZ110" s="91"/>
      <c r="BA110" s="91"/>
    </row>
    <row r="111" spans="4:53" ht="18" customHeight="1">
      <c r="D111" s="48"/>
      <c r="E111" s="60"/>
      <c r="F111" s="75"/>
      <c r="G111" s="91"/>
      <c r="H111" s="91"/>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c r="AI111" s="91"/>
      <c r="AJ111" s="91"/>
      <c r="AK111" s="91"/>
      <c r="AL111" s="91"/>
      <c r="AM111" s="91"/>
      <c r="AN111" s="91"/>
      <c r="AO111" s="91"/>
      <c r="AP111" s="91"/>
      <c r="AQ111" s="91"/>
      <c r="AR111" s="91"/>
      <c r="AS111" s="91"/>
      <c r="AT111" s="91"/>
      <c r="AU111" s="91"/>
      <c r="AV111" s="91"/>
      <c r="AW111" s="91"/>
      <c r="AX111" s="91"/>
      <c r="AY111" s="91"/>
      <c r="AZ111" s="91"/>
      <c r="BA111" s="91"/>
    </row>
    <row r="112" spans="4:53" ht="18" customHeight="1">
      <c r="D112" s="48"/>
      <c r="E112" s="60"/>
      <c r="F112" s="75"/>
      <c r="G112" s="91"/>
      <c r="H112" s="91"/>
      <c r="I112" s="91"/>
      <c r="J112" s="91"/>
      <c r="K112" s="91"/>
      <c r="L112" s="91"/>
      <c r="M112" s="91"/>
      <c r="N112" s="91"/>
      <c r="O112" s="91"/>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row>
    <row r="113" spans="4:53" ht="18" customHeight="1">
      <c r="D113" s="48"/>
      <c r="E113" s="60"/>
      <c r="F113" s="75"/>
      <c r="G113" s="91"/>
      <c r="H113" s="91"/>
      <c r="I113" s="91"/>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row>
    <row r="114" spans="4:53" ht="18" customHeight="1">
      <c r="D114" s="48"/>
      <c r="E114" s="60"/>
      <c r="F114" s="75"/>
      <c r="G114" s="91"/>
      <c r="H114" s="91"/>
      <c r="I114" s="91"/>
      <c r="J114" s="91"/>
      <c r="K114" s="91"/>
      <c r="L114" s="91"/>
      <c r="M114" s="91"/>
      <c r="N114" s="91"/>
      <c r="O114" s="91"/>
      <c r="P114" s="91"/>
      <c r="Q114" s="91"/>
      <c r="R114" s="91"/>
      <c r="S114" s="91"/>
      <c r="T114" s="91"/>
      <c r="U114" s="91"/>
      <c r="V114" s="91"/>
      <c r="W114" s="91"/>
      <c r="X114" s="91"/>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row>
    <row r="115" spans="4:53" ht="18" customHeight="1">
      <c r="D115" s="48"/>
      <c r="E115" s="60"/>
      <c r="F115" s="75"/>
      <c r="G115" s="91"/>
      <c r="H115" s="91"/>
      <c r="I115" s="91"/>
      <c r="J115" s="91"/>
      <c r="K115" s="91"/>
      <c r="L115" s="91"/>
      <c r="M115" s="91"/>
      <c r="N115" s="91"/>
      <c r="O115" s="91"/>
      <c r="P115" s="91"/>
      <c r="Q115" s="91"/>
      <c r="R115" s="91"/>
      <c r="S115" s="91"/>
      <c r="T115" s="91"/>
      <c r="U115" s="91"/>
      <c r="V115" s="91"/>
      <c r="W115" s="91"/>
      <c r="X115" s="91"/>
      <c r="Y115" s="91"/>
      <c r="Z115" s="91"/>
      <c r="AA115" s="91"/>
      <c r="AB115" s="91"/>
      <c r="AC115" s="91"/>
      <c r="AD115" s="91"/>
      <c r="AE115" s="91"/>
      <c r="AF115" s="91"/>
      <c r="AG115" s="91"/>
      <c r="AH115" s="91"/>
      <c r="AI115" s="91"/>
      <c r="AJ115" s="91"/>
      <c r="AK115" s="91"/>
      <c r="AL115" s="91"/>
      <c r="AM115" s="91"/>
      <c r="AN115" s="91"/>
      <c r="AO115" s="91"/>
      <c r="AP115" s="91"/>
      <c r="AQ115" s="91"/>
      <c r="AR115" s="91"/>
      <c r="AS115" s="91"/>
      <c r="AT115" s="91"/>
      <c r="AU115" s="91"/>
      <c r="AV115" s="91"/>
      <c r="AW115" s="91"/>
      <c r="AX115" s="91"/>
      <c r="AY115" s="91"/>
      <c r="AZ115" s="91"/>
      <c r="BA115" s="91"/>
    </row>
    <row r="116" spans="4:53" ht="18" customHeight="1">
      <c r="D116" s="48"/>
      <c r="E116" s="60"/>
      <c r="F116" s="75"/>
      <c r="G116" s="91"/>
      <c r="H116" s="91"/>
      <c r="I116" s="91"/>
      <c r="J116" s="91"/>
      <c r="K116" s="91"/>
      <c r="L116" s="91"/>
      <c r="M116" s="91"/>
      <c r="N116" s="91"/>
      <c r="O116" s="91"/>
      <c r="P116" s="91"/>
      <c r="Q116" s="91"/>
      <c r="R116" s="91"/>
      <c r="S116" s="91"/>
      <c r="T116" s="91"/>
      <c r="U116" s="91"/>
      <c r="V116" s="91"/>
      <c r="W116" s="91"/>
      <c r="X116" s="91"/>
      <c r="Y116" s="91"/>
      <c r="Z116" s="91"/>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91"/>
      <c r="AW116" s="91"/>
      <c r="AX116" s="91"/>
      <c r="AY116" s="91"/>
      <c r="AZ116" s="91"/>
      <c r="BA116" s="91"/>
    </row>
    <row r="117" spans="4:53" ht="18" customHeight="1"/>
    <row r="118" spans="4:53" ht="18" customHeight="1"/>
    <row r="119" spans="4:53" ht="18" customHeight="1"/>
    <row r="120" spans="4:53" ht="18" customHeight="1"/>
    <row r="121" spans="4:53" ht="18" customHeight="1"/>
    <row r="122" spans="4:53" ht="18" customHeight="1"/>
    <row r="123" spans="4:53" ht="18" customHeight="1"/>
    <row r="124" spans="4:53" ht="18" customHeight="1"/>
    <row r="125" spans="4:53" ht="18" customHeight="1"/>
    <row r="126" spans="4:53" ht="18" customHeight="1"/>
    <row r="127" spans="4:53" ht="18" customHeight="1"/>
    <row r="128" spans="4:53"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sheetData>
  <mergeCells count="315">
    <mergeCell ref="AR3:AZ3"/>
    <mergeCell ref="F7:X7"/>
    <mergeCell ref="AA7:AB7"/>
    <mergeCell ref="AC7:AG7"/>
    <mergeCell ref="AH7:AU7"/>
    <mergeCell ref="AW7:AX7"/>
    <mergeCell ref="AY7:AZ7"/>
    <mergeCell ref="G8:N8"/>
    <mergeCell ref="O8:R8"/>
    <mergeCell ref="S8:AB8"/>
    <mergeCell ref="AI8:AO8"/>
    <mergeCell ref="AP8:AR8"/>
    <mergeCell ref="AS8:AZ8"/>
    <mergeCell ref="F9:I9"/>
    <mergeCell ref="J9:AB9"/>
    <mergeCell ref="AH9:AK9"/>
    <mergeCell ref="AL9:AZ9"/>
    <mergeCell ref="C10:E10"/>
    <mergeCell ref="F10:I10"/>
    <mergeCell ref="J10:X10"/>
    <mergeCell ref="Y10:AB10"/>
    <mergeCell ref="AH10:AK10"/>
    <mergeCell ref="AL10:AU10"/>
    <mergeCell ref="AV10:AZ10"/>
    <mergeCell ref="C11:E11"/>
    <mergeCell ref="AE12:AG12"/>
    <mergeCell ref="F13:I13"/>
    <mergeCell ref="J13:X13"/>
    <mergeCell ref="AC13:AG13"/>
    <mergeCell ref="AH13:AK13"/>
    <mergeCell ref="AL13:AU13"/>
    <mergeCell ref="C14:R14"/>
    <mergeCell ref="C15:AA15"/>
    <mergeCell ref="AF15:AS15"/>
    <mergeCell ref="D16:H16"/>
    <mergeCell ref="I16:P16"/>
    <mergeCell ref="Q16:R16"/>
    <mergeCell ref="W16:AA16"/>
    <mergeCell ref="AB16:AE16"/>
    <mergeCell ref="AL16:AS16"/>
    <mergeCell ref="D17:J17"/>
    <mergeCell ref="K17:N17"/>
    <mergeCell ref="O17:R17"/>
    <mergeCell ref="W17:Y17"/>
    <mergeCell ref="Z17:AA17"/>
    <mergeCell ref="AB17:AE17"/>
    <mergeCell ref="AL17:AP17"/>
    <mergeCell ref="AQ17:AS17"/>
    <mergeCell ref="G66:L66"/>
    <mergeCell ref="G67:L67"/>
    <mergeCell ref="G68:L68"/>
    <mergeCell ref="G69:L69"/>
    <mergeCell ref="G70:L70"/>
    <mergeCell ref="G71:L71"/>
    <mergeCell ref="G72:L72"/>
    <mergeCell ref="G73:L73"/>
    <mergeCell ref="D77:E77"/>
    <mergeCell ref="F77:BA77"/>
    <mergeCell ref="D78:E78"/>
    <mergeCell ref="F78:BA78"/>
    <mergeCell ref="D79:E79"/>
    <mergeCell ref="F79:BA79"/>
    <mergeCell ref="D80:E80"/>
    <mergeCell ref="F80:BA80"/>
    <mergeCell ref="D81:E81"/>
    <mergeCell ref="F81:BA81"/>
    <mergeCell ref="D82:E82"/>
    <mergeCell ref="F82:BA82"/>
    <mergeCell ref="D83:E83"/>
    <mergeCell ref="F83:BA83"/>
    <mergeCell ref="D84:E84"/>
    <mergeCell ref="F84:BA84"/>
    <mergeCell ref="D85:E85"/>
    <mergeCell ref="F85:BA85"/>
    <mergeCell ref="D86:E86"/>
    <mergeCell ref="F86:BA86"/>
    <mergeCell ref="D87:E87"/>
    <mergeCell ref="F87:BA87"/>
    <mergeCell ref="D88:E88"/>
    <mergeCell ref="F88:BA88"/>
    <mergeCell ref="F89:BA89"/>
    <mergeCell ref="D90:E90"/>
    <mergeCell ref="F90:BA90"/>
    <mergeCell ref="D91:E91"/>
    <mergeCell ref="F91:BA91"/>
    <mergeCell ref="D92:E92"/>
    <mergeCell ref="F92:BA92"/>
    <mergeCell ref="D93:E93"/>
    <mergeCell ref="F93:BA93"/>
    <mergeCell ref="D94:E94"/>
    <mergeCell ref="F94:BA94"/>
    <mergeCell ref="D95:E95"/>
    <mergeCell ref="F95:BA95"/>
    <mergeCell ref="D96:E96"/>
    <mergeCell ref="F96:BA96"/>
    <mergeCell ref="D97:E97"/>
    <mergeCell ref="F97:BA97"/>
    <mergeCell ref="D98:E98"/>
    <mergeCell ref="F98:BA98"/>
    <mergeCell ref="D99:E99"/>
    <mergeCell ref="F99:BA99"/>
    <mergeCell ref="D100:E100"/>
    <mergeCell ref="F100:BA100"/>
    <mergeCell ref="D101:E101"/>
    <mergeCell ref="F101:BA101"/>
    <mergeCell ref="D102:E102"/>
    <mergeCell ref="F102:BA102"/>
    <mergeCell ref="D103:E103"/>
    <mergeCell ref="F103:BA103"/>
    <mergeCell ref="D104:E104"/>
    <mergeCell ref="F104:BA104"/>
    <mergeCell ref="D105:E105"/>
    <mergeCell ref="F105:BA105"/>
    <mergeCell ref="D106:E106"/>
    <mergeCell ref="F106:BA106"/>
    <mergeCell ref="D107:E107"/>
    <mergeCell ref="F107:BA107"/>
    <mergeCell ref="D108:E108"/>
    <mergeCell ref="F108:BA108"/>
    <mergeCell ref="D109:E109"/>
    <mergeCell ref="F109:BA109"/>
    <mergeCell ref="D110:E110"/>
    <mergeCell ref="F110:BA110"/>
    <mergeCell ref="D111:E111"/>
    <mergeCell ref="F111:BA111"/>
    <mergeCell ref="D112:E112"/>
    <mergeCell ref="F112:BA112"/>
    <mergeCell ref="D113:E113"/>
    <mergeCell ref="F113:BA113"/>
    <mergeCell ref="D114:E114"/>
    <mergeCell ref="F114:BA114"/>
    <mergeCell ref="D115:E115"/>
    <mergeCell ref="F115:BA115"/>
    <mergeCell ref="D116:E116"/>
    <mergeCell ref="F116:BA116"/>
    <mergeCell ref="S4:AN5"/>
    <mergeCell ref="AQ4:AQ5"/>
    <mergeCell ref="AR4:AZ5"/>
    <mergeCell ref="C5:O6"/>
    <mergeCell ref="C7:E8"/>
    <mergeCell ref="AC8:AG9"/>
    <mergeCell ref="AC10:AD12"/>
    <mergeCell ref="AE10:AG11"/>
    <mergeCell ref="F11:I12"/>
    <mergeCell ref="J11:X12"/>
    <mergeCell ref="Y11:AB13"/>
    <mergeCell ref="AH11:AK12"/>
    <mergeCell ref="AL11:AU12"/>
    <mergeCell ref="AV11:AZ13"/>
    <mergeCell ref="AT15:AW17"/>
    <mergeCell ref="AX15:AZ17"/>
    <mergeCell ref="C16:C17"/>
    <mergeCell ref="S16:S17"/>
    <mergeCell ref="T16:V17"/>
    <mergeCell ref="AF16:AF17"/>
    <mergeCell ref="AG16:AK17"/>
    <mergeCell ref="B18:B22"/>
    <mergeCell ref="C18:C23"/>
    <mergeCell ref="D18:J23"/>
    <mergeCell ref="K18:N23"/>
    <mergeCell ref="O18:R23"/>
    <mergeCell ref="S18:S23"/>
    <mergeCell ref="T18:V23"/>
    <mergeCell ref="W18:Y23"/>
    <mergeCell ref="Z18:AA23"/>
    <mergeCell ref="AB18:AE20"/>
    <mergeCell ref="AF18:AF23"/>
    <mergeCell ref="AG18:AK19"/>
    <mergeCell ref="AL18:AP23"/>
    <mergeCell ref="AQ18:AS23"/>
    <mergeCell ref="AT18:AW23"/>
    <mergeCell ref="AX18:AZ23"/>
    <mergeCell ref="AG20:AK21"/>
    <mergeCell ref="AB21:AE23"/>
    <mergeCell ref="AG22:AK23"/>
    <mergeCell ref="B24:B28"/>
    <mergeCell ref="C24:C29"/>
    <mergeCell ref="D24:J29"/>
    <mergeCell ref="K24:N29"/>
    <mergeCell ref="O24:R29"/>
    <mergeCell ref="S24:S29"/>
    <mergeCell ref="T24:V29"/>
    <mergeCell ref="W24:Y29"/>
    <mergeCell ref="Z24:AA29"/>
    <mergeCell ref="AB24:AE26"/>
    <mergeCell ref="AF24:AF29"/>
    <mergeCell ref="AG24:AK25"/>
    <mergeCell ref="AL24:AP29"/>
    <mergeCell ref="AQ24:AS29"/>
    <mergeCell ref="AT24:AW29"/>
    <mergeCell ref="AX24:AZ29"/>
    <mergeCell ref="AG26:AK27"/>
    <mergeCell ref="AB27:AE29"/>
    <mergeCell ref="AG28:AK29"/>
    <mergeCell ref="B30:B34"/>
    <mergeCell ref="C30:C35"/>
    <mergeCell ref="D30:J35"/>
    <mergeCell ref="K30:N35"/>
    <mergeCell ref="O30:R35"/>
    <mergeCell ref="S30:S35"/>
    <mergeCell ref="T30:V35"/>
    <mergeCell ref="W30:Y35"/>
    <mergeCell ref="Z30:AA35"/>
    <mergeCell ref="AB30:AE32"/>
    <mergeCell ref="AF30:AF35"/>
    <mergeCell ref="AG30:AK31"/>
    <mergeCell ref="AL30:AP35"/>
    <mergeCell ref="AQ30:AS35"/>
    <mergeCell ref="AT30:AW35"/>
    <mergeCell ref="AX30:AZ35"/>
    <mergeCell ref="AG32:AK33"/>
    <mergeCell ref="AB33:AE35"/>
    <mergeCell ref="AG34:AK35"/>
    <mergeCell ref="B36:B40"/>
    <mergeCell ref="C36:C41"/>
    <mergeCell ref="D36:J41"/>
    <mergeCell ref="K36:N41"/>
    <mergeCell ref="O36:R41"/>
    <mergeCell ref="S36:S41"/>
    <mergeCell ref="T36:V41"/>
    <mergeCell ref="W36:Y41"/>
    <mergeCell ref="Z36:AA41"/>
    <mergeCell ref="AB36:AE38"/>
    <mergeCell ref="AF36:AF41"/>
    <mergeCell ref="AG36:AK37"/>
    <mergeCell ref="AL36:AP41"/>
    <mergeCell ref="AQ36:AS41"/>
    <mergeCell ref="AT36:AW41"/>
    <mergeCell ref="AX36:AZ41"/>
    <mergeCell ref="AG38:AK39"/>
    <mergeCell ref="AB39:AE41"/>
    <mergeCell ref="AG40:AK41"/>
    <mergeCell ref="B42:B46"/>
    <mergeCell ref="C42:C47"/>
    <mergeCell ref="D42:J47"/>
    <mergeCell ref="K42:N47"/>
    <mergeCell ref="O42:R47"/>
    <mergeCell ref="S42:S47"/>
    <mergeCell ref="T42:V47"/>
    <mergeCell ref="W42:Y47"/>
    <mergeCell ref="Z42:AA47"/>
    <mergeCell ref="AB42:AE44"/>
    <mergeCell ref="AF42:AF47"/>
    <mergeCell ref="AG42:AK43"/>
    <mergeCell ref="AL42:AP47"/>
    <mergeCell ref="AQ42:AS47"/>
    <mergeCell ref="AT42:AW47"/>
    <mergeCell ref="AX42:AZ47"/>
    <mergeCell ref="AG44:AK45"/>
    <mergeCell ref="AB45:AE47"/>
    <mergeCell ref="AG46:AK47"/>
    <mergeCell ref="C48:C53"/>
    <mergeCell ref="D48:J53"/>
    <mergeCell ref="K48:N53"/>
    <mergeCell ref="O48:R53"/>
    <mergeCell ref="S48:S53"/>
    <mergeCell ref="T48:V53"/>
    <mergeCell ref="W48:Y53"/>
    <mergeCell ref="Z48:AA53"/>
    <mergeCell ref="AB48:AE50"/>
    <mergeCell ref="AF48:AF53"/>
    <mergeCell ref="AG48:AK49"/>
    <mergeCell ref="AL48:AP53"/>
    <mergeCell ref="AQ48:AS53"/>
    <mergeCell ref="AT48:AW53"/>
    <mergeCell ref="AX48:AZ53"/>
    <mergeCell ref="AG50:AK51"/>
    <mergeCell ref="AB51:AE53"/>
    <mergeCell ref="AG52:AK53"/>
    <mergeCell ref="C54:C59"/>
    <mergeCell ref="D54:J59"/>
    <mergeCell ref="K54:N59"/>
    <mergeCell ref="O54:R59"/>
    <mergeCell ref="S54:S59"/>
    <mergeCell ref="T54:V59"/>
    <mergeCell ref="W54:Y59"/>
    <mergeCell ref="Z54:AA59"/>
    <mergeCell ref="AB54:AE56"/>
    <mergeCell ref="AF54:AF59"/>
    <mergeCell ref="AG54:AK55"/>
    <mergeCell ref="AL54:AP59"/>
    <mergeCell ref="AQ54:AS59"/>
    <mergeCell ref="AT54:AW59"/>
    <mergeCell ref="AX54:AZ59"/>
    <mergeCell ref="AG56:AK57"/>
    <mergeCell ref="AB57:AE59"/>
    <mergeCell ref="AG58:AK59"/>
    <mergeCell ref="C60:C65"/>
    <mergeCell ref="D60:J65"/>
    <mergeCell ref="K60:N65"/>
    <mergeCell ref="O60:R65"/>
    <mergeCell ref="S60:S65"/>
    <mergeCell ref="T60:V65"/>
    <mergeCell ref="W60:Y65"/>
    <mergeCell ref="Z60:AA65"/>
    <mergeCell ref="AB60:AE62"/>
    <mergeCell ref="AF60:AF65"/>
    <mergeCell ref="AG60:AK61"/>
    <mergeCell ref="AL60:AP65"/>
    <mergeCell ref="AQ60:AS65"/>
    <mergeCell ref="AT60:AW65"/>
    <mergeCell ref="AX60:AZ65"/>
    <mergeCell ref="AG62:AK63"/>
    <mergeCell ref="AB63:AE65"/>
    <mergeCell ref="AG64:AK65"/>
    <mergeCell ref="D66:E70"/>
    <mergeCell ref="M66:P69"/>
    <mergeCell ref="Q66:AG67"/>
    <mergeCell ref="Q68:AG69"/>
    <mergeCell ref="M70:P73"/>
    <mergeCell ref="Q70:AG71"/>
    <mergeCell ref="D71:E73"/>
    <mergeCell ref="Q72:AG73"/>
    <mergeCell ref="C66:C73"/>
    <mergeCell ref="AH66:AZ73"/>
  </mergeCells>
  <phoneticPr fontId="1"/>
  <printOptions horizontalCentered="1" verticalCentered="1"/>
  <pageMargins left="0.47244094488188981" right="0" top="0.51181102362204722" bottom="0.39370078740157483" header="0" footer="0"/>
  <pageSetup paperSize="9" scale="92" fitToWidth="1" fitToHeight="2" orientation="landscape" usePrinterDefaults="1" cellComments="asDisplayed" r:id="rId1"/>
  <headerFooter scaleWithDoc="0"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42</xdr:col>
                    <xdr:colOff>47625</xdr:colOff>
                    <xdr:row>2</xdr:row>
                    <xdr:rowOff>0</xdr:rowOff>
                  </from>
                  <to xmlns:xdr="http://schemas.openxmlformats.org/drawingml/2006/spreadsheetDrawing">
                    <xdr:col>42</xdr:col>
                    <xdr:colOff>285750</xdr:colOff>
                    <xdr:row>3</xdr:row>
                    <xdr:rowOff>9525</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42</xdr:col>
                    <xdr:colOff>47625</xdr:colOff>
                    <xdr:row>3</xdr:row>
                    <xdr:rowOff>76200</xdr:rowOff>
                  </from>
                  <to xmlns:xdr="http://schemas.openxmlformats.org/drawingml/2006/spreadsheetDrawing">
                    <xdr:col>42</xdr:col>
                    <xdr:colOff>285750</xdr:colOff>
                    <xdr:row>4</xdr:row>
                    <xdr:rowOff>151765</xdr:rowOff>
                  </to>
                </anchor>
              </controlPr>
            </control>
          </mc:Choice>
        </mc:AlternateContent>
        <mc:AlternateContent>
          <mc:Choice Requires="x14">
            <control shapeId="1034" r:id="rId6" name="チェック 10">
              <controlPr defaultSize="0" autoFill="0" autoLine="0" autoPict="0">
                <anchor moveWithCells="1">
                  <from xmlns:xdr="http://schemas.openxmlformats.org/drawingml/2006/spreadsheetDrawing">
                    <xdr:col>42</xdr:col>
                    <xdr:colOff>47625</xdr:colOff>
                    <xdr:row>2</xdr:row>
                    <xdr:rowOff>0</xdr:rowOff>
                  </from>
                  <to xmlns:xdr="http://schemas.openxmlformats.org/drawingml/2006/spreadsheetDrawing">
                    <xdr:col>42</xdr:col>
                    <xdr:colOff>285750</xdr:colOff>
                    <xdr:row>3</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01 促進計画記入例（機構経由）</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1542_内田　美由紀_産業経済部_農業振興課_農政係</dc:creator>
  <cp:lastModifiedBy>1542_内田　美由紀_産業経済部_農業振興課_農政係</cp:lastModifiedBy>
  <dcterms:created xsi:type="dcterms:W3CDTF">2026-06-24T06:47:18Z</dcterms:created>
  <dcterms:modified xsi:type="dcterms:W3CDTF">2026-06-24T06:47:18Z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2026-06-24T06:47:18Z</vt:filetime>
  </property>
</Properties>
</file>