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2180" tabRatio="960"/>
  </bookViews>
  <sheets>
    <sheet name="様式第１号" sheetId="3" r:id="rId1"/>
    <sheet name="リスト(周知時は非表示)" sheetId="33" state="hidden" r:id="rId2"/>
    <sheet name="チェックボックス（周知事は非表示）" sheetId="37" state="hidden" r:id="rId3"/>
    <sheet name="【記入例】様式第１号" sheetId="1" r:id="rId4"/>
  </sheets>
  <definedNames>
    <definedName name="XL__015___">#REF!</definedName>
    <definedName name="XL__015___" localSheetId="0">#REF!</definedName>
    <definedName name="_xlnm.Print_Area">#REF!</definedName>
    <definedName name="_xlnm.Print_Area" localSheetId="0">様式第１号!$A$1:$AI$56</definedName>
    <definedName name="XL__015___" localSheetId="3">#REF!</definedName>
    <definedName name="_xlnm.Print_Area" localSheetId="3">'【記入例】様式第１号'!$A$1:$AI$56</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<sst xmlns="http://schemas.openxmlformats.org/spreadsheetml/2006/main" xmlns:r="http://schemas.openxmlformats.org/officeDocument/2006/relationships" count="193" uniqueCount="193">
  <si>
    <t>介護老人保健施設</t>
  </si>
  <si>
    <t>か所</t>
    <rPh sb="1" eb="2">
      <t>ショ</t>
    </rPh>
    <phoneticPr fontId="4"/>
  </si>
  <si>
    <t>大川市</t>
  </si>
  <si>
    <t>※口座名義人（カタカナ）は通帳の記載どおりに記入してください。</t>
    <rPh sb="1" eb="3">
      <t>コウザ</t>
    </rPh>
    <rPh sb="3" eb="5">
      <t>メイギ</t>
    </rPh>
    <rPh sb="5" eb="6">
      <t>ニン</t>
    </rPh>
    <rPh sb="13" eb="15">
      <t>ツウチョウ</t>
    </rPh>
    <rPh sb="16" eb="18">
      <t>キサイ</t>
    </rPh>
    <rPh sb="22" eb="24">
      <t>キニュウ</t>
    </rPh>
    <phoneticPr fontId="4"/>
  </si>
  <si>
    <t>訪問系</t>
    <rPh sb="0" eb="2">
      <t>ホウモン</t>
    </rPh>
    <rPh sb="2" eb="3">
      <t>ケイ</t>
    </rPh>
    <phoneticPr fontId="4"/>
  </si>
  <si>
    <t>令和</t>
    <rPh sb="0" eb="2">
      <t>レイワ</t>
    </rPh>
    <phoneticPr fontId="4"/>
  </si>
  <si>
    <t>筑後市</t>
  </si>
  <si>
    <t>通所系</t>
    <rPh sb="0" eb="2">
      <t>ツウショ</t>
    </rPh>
    <rPh sb="2" eb="3">
      <t>ケイ</t>
    </rPh>
    <phoneticPr fontId="4"/>
  </si>
  <si>
    <t>⑤事業を廃止し、又は休止する旨の届出を行っていないこと。</t>
    <rPh sb="1" eb="3">
      <t>ジギョウ</t>
    </rPh>
    <rPh sb="4" eb="6">
      <t>ハイシ</t>
    </rPh>
    <rPh sb="8" eb="9">
      <t>マタ</t>
    </rPh>
    <rPh sb="10" eb="12">
      <t>キュウシ</t>
    </rPh>
    <rPh sb="14" eb="15">
      <t>ムネ</t>
    </rPh>
    <rPh sb="16" eb="18">
      <t>トドケデ</t>
    </rPh>
    <rPh sb="19" eb="20">
      <t>オコナ</t>
    </rPh>
    <phoneticPr fontId="4"/>
  </si>
  <si>
    <t>-</t>
  </si>
  <si>
    <t>人</t>
    <rPh sb="0" eb="1">
      <t>ニン</t>
    </rPh>
    <phoneticPr fontId="4"/>
  </si>
  <si>
    <t>単価</t>
    <rPh sb="0" eb="2">
      <t>タンカ</t>
    </rPh>
    <phoneticPr fontId="4"/>
  </si>
  <si>
    <t>柳川市</t>
  </si>
  <si>
    <t>築上郡</t>
    <rPh sb="0" eb="3">
      <t>チクジョウグン</t>
    </rPh>
    <phoneticPr fontId="4"/>
  </si>
  <si>
    <t>申請金額</t>
    <rPh sb="0" eb="4">
      <t>シンセイキンガク</t>
    </rPh>
    <phoneticPr fontId="4"/>
  </si>
  <si>
    <t>入所系</t>
    <rPh sb="0" eb="2">
      <t>ニュウショ</t>
    </rPh>
    <rPh sb="2" eb="3">
      <t>ケイ</t>
    </rPh>
    <phoneticPr fontId="4"/>
  </si>
  <si>
    <t>入所系</t>
    <rPh sb="0" eb="3">
      <t>ニュウショケイ</t>
    </rPh>
    <phoneticPr fontId="4"/>
  </si>
  <si>
    <r>
      <t>短期入所療養介護</t>
    </r>
    <r>
      <rPr>
        <sz val="10"/>
        <color auto="1"/>
        <rFont val="ＭＳ 明朝"/>
      </rPr>
      <t>（空床利用型を除く）</t>
    </r>
    <rPh sb="9" eb="11">
      <t>クウショウ</t>
    </rPh>
    <rPh sb="11" eb="13">
      <t>リヨウ</t>
    </rPh>
    <rPh sb="13" eb="14">
      <t>ガタ</t>
    </rPh>
    <rPh sb="15" eb="16">
      <t>ノゾ</t>
    </rPh>
    <phoneticPr fontId="4"/>
  </si>
  <si>
    <t>このことについて、下記のとおり申請します。</t>
    <rPh sb="9" eb="11">
      <t>カキ</t>
    </rPh>
    <rPh sb="15" eb="17">
      <t>シンセイ</t>
    </rPh>
    <phoneticPr fontId="4"/>
  </si>
  <si>
    <t>代表者の職・氏名</t>
    <rPh sb="0" eb="3">
      <t>ダイヒョウシャ</t>
    </rPh>
    <rPh sb="4" eb="5">
      <t>ショク</t>
    </rPh>
    <rPh sb="6" eb="8">
      <t>シメイ</t>
    </rPh>
    <phoneticPr fontId="4"/>
  </si>
  <si>
    <t>法　　人　　名</t>
    <rPh sb="0" eb="1">
      <t>ホウ</t>
    </rPh>
    <rPh sb="3" eb="4">
      <t>ヒト</t>
    </rPh>
    <rPh sb="6" eb="7">
      <t>ナ</t>
    </rPh>
    <phoneticPr fontId="4"/>
  </si>
  <si>
    <t>八女市本町○○番地</t>
  </si>
  <si>
    <t>申請に関する担当者</t>
    <rPh sb="0" eb="2">
      <t>シンセイ</t>
    </rPh>
    <rPh sb="3" eb="4">
      <t>カン</t>
    </rPh>
    <rPh sb="6" eb="9">
      <t>タントウシャ</t>
    </rPh>
    <phoneticPr fontId="4"/>
  </si>
  <si>
    <t>電話番号</t>
    <rPh sb="0" eb="4">
      <t>デンワバンゴウ</t>
    </rPh>
    <phoneticPr fontId="4"/>
  </si>
  <si>
    <t>通所リハビリテーション</t>
    <rPh sb="0" eb="2">
      <t>ツウショ</t>
    </rPh>
    <phoneticPr fontId="4"/>
  </si>
  <si>
    <t>－</t>
  </si>
  <si>
    <t>福津市</t>
  </si>
  <si>
    <t>E-mail</t>
  </si>
  <si>
    <t>職 名</t>
    <rPh sb="0" eb="1">
      <t>ショク</t>
    </rPh>
    <rPh sb="2" eb="3">
      <t>メイ</t>
    </rPh>
    <phoneticPr fontId="4"/>
  </si>
  <si>
    <t>氏 名</t>
    <rPh sb="0" eb="1">
      <t>シ</t>
    </rPh>
    <rPh sb="2" eb="3">
      <t>メイ</t>
    </rPh>
    <phoneticPr fontId="4"/>
  </si>
  <si>
    <t>うきは市</t>
  </si>
  <si>
    <t>連　　絡　　先</t>
    <rPh sb="0" eb="1">
      <t>レン</t>
    </rPh>
    <rPh sb="3" eb="4">
      <t>ラク</t>
    </rPh>
    <rPh sb="6" eb="7">
      <t>サキ</t>
    </rPh>
    <phoneticPr fontId="4"/>
  </si>
  <si>
    <t>年</t>
    <rPh sb="0" eb="1">
      <t>ネン</t>
    </rPh>
    <phoneticPr fontId="4"/>
  </si>
  <si>
    <t>ﾔ</t>
  </si>
  <si>
    <t>八女　〇〇</t>
    <rPh sb="0" eb="2">
      <t>ヤメ</t>
    </rPh>
    <phoneticPr fontId="4"/>
  </si>
  <si>
    <t>水巻町</t>
  </si>
  <si>
    <t>通所介護</t>
  </si>
  <si>
    <t>様式第１号（第４条関係）</t>
    <rPh sb="6" eb="7">
      <t>ダイ</t>
    </rPh>
    <rPh sb="8" eb="9">
      <t>ジョウ</t>
    </rPh>
    <phoneticPr fontId="16"/>
  </si>
  <si>
    <t>月</t>
    <rPh sb="0" eb="1">
      <t>ガツ</t>
    </rPh>
    <phoneticPr fontId="4"/>
  </si>
  <si>
    <t>日</t>
    <rPh sb="0" eb="1">
      <t>ニチ</t>
    </rPh>
    <phoneticPr fontId="4"/>
  </si>
  <si>
    <t>口座名義人（カタカナ）</t>
    <rPh sb="0" eb="5">
      <t>コウザメイギニン</t>
    </rPh>
    <phoneticPr fontId="4"/>
  </si>
  <si>
    <t>区分</t>
    <rPh sb="0" eb="2">
      <t>クブン</t>
    </rPh>
    <phoneticPr fontId="4"/>
  </si>
  <si>
    <t>訪問介護</t>
  </si>
  <si>
    <t>※個人名義の口座ではなく、法人又は事業所名義の口座を記入してください。</t>
    <rPh sb="1" eb="5">
      <t>コジンメイギ</t>
    </rPh>
    <rPh sb="6" eb="8">
      <t>コウザ</t>
    </rPh>
    <rPh sb="13" eb="15">
      <t>ホウジン</t>
    </rPh>
    <rPh sb="15" eb="16">
      <t>マタ</t>
    </rPh>
    <rPh sb="17" eb="22">
      <t>ジギョウショメイギ</t>
    </rPh>
    <rPh sb="23" eb="25">
      <t>コウザ</t>
    </rPh>
    <rPh sb="26" eb="28">
      <t>キニュウ</t>
    </rPh>
    <phoneticPr fontId="4"/>
  </si>
  <si>
    <t>１　申請者等情報</t>
    <rPh sb="2" eb="5">
      <t>シンセイシャ</t>
    </rPh>
    <rPh sb="5" eb="6">
      <t>トウ</t>
    </rPh>
    <rPh sb="6" eb="8">
      <t>ジョウホウ</t>
    </rPh>
    <phoneticPr fontId="4"/>
  </si>
  <si>
    <t>３　振込口座情報</t>
    <rPh sb="2" eb="4">
      <t>フリコミ</t>
    </rPh>
    <rPh sb="4" eb="8">
      <t>コウザジョウホウ</t>
    </rPh>
    <phoneticPr fontId="4"/>
  </si>
  <si>
    <t>✅</t>
  </si>
  <si>
    <t>金融機関名</t>
    <rPh sb="0" eb="5">
      <t>キンユウキカンメイ</t>
    </rPh>
    <phoneticPr fontId="4"/>
  </si>
  <si>
    <t>上毛町</t>
  </si>
  <si>
    <t>金融機関コード</t>
  </si>
  <si>
    <t>(1)本申請書</t>
    <rPh sb="3" eb="7">
      <t>ホンシンセイショ</t>
    </rPh>
    <phoneticPr fontId="4"/>
  </si>
  <si>
    <t>介護老人福祉施設</t>
  </si>
  <si>
    <t>訪問系（－、都市ガス）</t>
    <rPh sb="0" eb="2">
      <t>ホウモン</t>
    </rPh>
    <rPh sb="2" eb="3">
      <t>ケイ</t>
    </rPh>
    <rPh sb="6" eb="8">
      <t>トシ</t>
    </rPh>
    <phoneticPr fontId="4"/>
  </si>
  <si>
    <t>介護医療院</t>
  </si>
  <si>
    <t>５　提出資料（該当する□にチェックを入れてください。）</t>
    <rPh sb="2" eb="4">
      <t>テイシュツ</t>
    </rPh>
    <rPh sb="4" eb="6">
      <t>シリョウ</t>
    </rPh>
    <rPh sb="7" eb="9">
      <t>ガイトウ</t>
    </rPh>
    <rPh sb="18" eb="19">
      <t>イ</t>
    </rPh>
    <phoneticPr fontId="4"/>
  </si>
  <si>
    <t>鞍手郡</t>
    <rPh sb="0" eb="2">
      <t>クラテ</t>
    </rPh>
    <rPh sb="2" eb="3">
      <t>グン</t>
    </rPh>
    <phoneticPr fontId="4"/>
  </si>
  <si>
    <t>介護療養型医療施設</t>
  </si>
  <si>
    <t>有料老人ホーム</t>
  </si>
  <si>
    <t>サービス付き高齢者向け住宅</t>
  </si>
  <si>
    <t>軽費老人ホーム</t>
  </si>
  <si>
    <t>香春町</t>
  </si>
  <si>
    <t>養護老人ホーム</t>
  </si>
  <si>
    <t>通所系（－、都市ガス）</t>
    <rPh sb="0" eb="2">
      <t>ツウショ</t>
    </rPh>
    <rPh sb="2" eb="3">
      <t>ケイ</t>
    </rPh>
    <rPh sb="6" eb="8">
      <t>トシ</t>
    </rPh>
    <phoneticPr fontId="4"/>
  </si>
  <si>
    <t>訪問入浴介護</t>
  </si>
  <si>
    <t>入所系（高圧、－）</t>
    <rPh sb="0" eb="2">
      <t>ニュウショ</t>
    </rPh>
    <rPh sb="2" eb="3">
      <t>ケイ</t>
    </rPh>
    <rPh sb="4" eb="6">
      <t>コウアツ</t>
    </rPh>
    <phoneticPr fontId="4"/>
  </si>
  <si>
    <t>田川市</t>
  </si>
  <si>
    <t>訪問看護</t>
  </si>
  <si>
    <r>
      <t>短期入所生活介護</t>
    </r>
    <r>
      <rPr>
        <sz val="10"/>
        <color auto="1"/>
        <rFont val="ＭＳ 明朝"/>
      </rPr>
      <t>（空床利用型を除く）</t>
    </r>
    <rPh sb="13" eb="14">
      <t>ガタ</t>
    </rPh>
    <phoneticPr fontId="4"/>
  </si>
  <si>
    <t>大牟田市</t>
  </si>
  <si>
    <t>直方市</t>
  </si>
  <si>
    <t>飯塚市</t>
  </si>
  <si>
    <t>八女市</t>
  </si>
  <si>
    <t>行橋市</t>
  </si>
  <si>
    <t>豊前市</t>
  </si>
  <si>
    <t>中間市</t>
  </si>
  <si>
    <t>①交付対象者の要件を満たしていること。</t>
    <rPh sb="1" eb="3">
      <t>コウフ</t>
    </rPh>
    <rPh sb="3" eb="6">
      <t>タイショウシャ</t>
    </rPh>
    <rPh sb="7" eb="9">
      <t>ヨウケン</t>
    </rPh>
    <rPh sb="10" eb="11">
      <t>ミ</t>
    </rPh>
    <phoneticPr fontId="4"/>
  </si>
  <si>
    <t>小郡市</t>
  </si>
  <si>
    <t>筑紫野市</t>
  </si>
  <si>
    <t>春日市</t>
  </si>
  <si>
    <t>大野城市</t>
  </si>
  <si>
    <t>宗像市</t>
  </si>
  <si>
    <t>太宰府市</t>
  </si>
  <si>
    <t>古賀市</t>
  </si>
  <si>
    <t>宮若市</t>
  </si>
  <si>
    <t>嘉麻市</t>
  </si>
  <si>
    <t>朝倉市</t>
  </si>
  <si>
    <t>みやま市</t>
  </si>
  <si>
    <t>入所系（高圧、都市ガス）</t>
    <rPh sb="0" eb="2">
      <t>ニュウショ</t>
    </rPh>
    <rPh sb="2" eb="3">
      <t>ケイ</t>
    </rPh>
    <rPh sb="4" eb="6">
      <t>コウアツ</t>
    </rPh>
    <rPh sb="7" eb="9">
      <t>トシ</t>
    </rPh>
    <phoneticPr fontId="4"/>
  </si>
  <si>
    <t>糸島市</t>
  </si>
  <si>
    <t>那珂川市</t>
  </si>
  <si>
    <t>宇美町</t>
  </si>
  <si>
    <t>篠栗町</t>
  </si>
  <si>
    <t>志免町</t>
  </si>
  <si>
    <t>須恵町</t>
  </si>
  <si>
    <t>新宮町</t>
  </si>
  <si>
    <t>久山町</t>
  </si>
  <si>
    <t>粕屋町</t>
  </si>
  <si>
    <t>芦屋町</t>
  </si>
  <si>
    <t>岡垣町</t>
  </si>
  <si>
    <t>遠賀町</t>
  </si>
  <si>
    <t>鞍手町</t>
  </si>
  <si>
    <t>大刀洗町</t>
  </si>
  <si>
    <t>大木町</t>
  </si>
  <si>
    <t>広川町</t>
  </si>
  <si>
    <t>添田町</t>
  </si>
  <si>
    <t>タ</t>
  </si>
  <si>
    <t>糸田町</t>
  </si>
  <si>
    <t>川崎町</t>
  </si>
  <si>
    <t>大任町</t>
  </si>
  <si>
    <t>赤村</t>
  </si>
  <si>
    <t>福智町</t>
  </si>
  <si>
    <t>苅田町</t>
  </si>
  <si>
    <t>みやこ町</t>
  </si>
  <si>
    <t>吉富町</t>
  </si>
  <si>
    <t>株式会社○○</t>
  </si>
  <si>
    <t>(4)電気料金請求書等の写し　※高圧受電の事業所等のみ</t>
    <rPh sb="3" eb="11">
      <t>デンキリョウキンセイキュウショトウ</t>
    </rPh>
    <rPh sb="12" eb="13">
      <t>ウツ</t>
    </rPh>
    <rPh sb="16" eb="18">
      <t>コウアツ</t>
    </rPh>
    <rPh sb="18" eb="20">
      <t>ジュデン</t>
    </rPh>
    <rPh sb="21" eb="25">
      <t>ジギョウショトウ</t>
    </rPh>
    <phoneticPr fontId="4"/>
  </si>
  <si>
    <t>築上町</t>
  </si>
  <si>
    <t>４　確認事項</t>
    <rPh sb="2" eb="4">
      <t>カクニン</t>
    </rPh>
    <rPh sb="4" eb="6">
      <t>ジコウ</t>
    </rPh>
    <phoneticPr fontId="4"/>
  </si>
  <si>
    <t>通所系（高圧、都市ガス）</t>
    <rPh sb="0" eb="2">
      <t>ツウショ</t>
    </rPh>
    <rPh sb="2" eb="3">
      <t>ケイ</t>
    </rPh>
    <rPh sb="4" eb="6">
      <t>コウアツ</t>
    </rPh>
    <rPh sb="7" eb="9">
      <t>トシ</t>
    </rPh>
    <phoneticPr fontId="4"/>
  </si>
  <si>
    <t>糟屋郡</t>
    <rPh sb="0" eb="3">
      <t>カスヤグン</t>
    </rPh>
    <phoneticPr fontId="4"/>
  </si>
  <si>
    <t>遠賀郡</t>
    <rPh sb="0" eb="3">
      <t>オンガグン</t>
    </rPh>
    <phoneticPr fontId="4"/>
  </si>
  <si>
    <t>小竹町</t>
  </si>
  <si>
    <t>桂川町</t>
  </si>
  <si>
    <t>（確認事項）
　次の各事項のいずれにも該当する者でなければ、支援金を交付しない。</t>
    <rPh sb="1" eb="3">
      <t>カクニン</t>
    </rPh>
    <rPh sb="3" eb="5">
      <t>ジコウ</t>
    </rPh>
    <phoneticPr fontId="4"/>
  </si>
  <si>
    <t>嘉穂郡</t>
    <rPh sb="0" eb="3">
      <t>カホグン</t>
    </rPh>
    <phoneticPr fontId="4"/>
  </si>
  <si>
    <t>筑前町</t>
  </si>
  <si>
    <t>朝倉郡</t>
    <rPh sb="0" eb="3">
      <t>アサクラグン</t>
    </rPh>
    <phoneticPr fontId="4"/>
  </si>
  <si>
    <t>訪問系（－、－）</t>
    <rPh sb="0" eb="2">
      <t>ホウモン</t>
    </rPh>
    <rPh sb="2" eb="3">
      <t>ケイ</t>
    </rPh>
    <phoneticPr fontId="4"/>
  </si>
  <si>
    <t>東峰村</t>
  </si>
  <si>
    <t>三井郡</t>
    <rPh sb="0" eb="2">
      <t>ミイ</t>
    </rPh>
    <rPh sb="2" eb="3">
      <t>グン</t>
    </rPh>
    <phoneticPr fontId="4"/>
  </si>
  <si>
    <t>三潴郡</t>
    <rPh sb="0" eb="3">
      <t>ミズマグン</t>
    </rPh>
    <phoneticPr fontId="4"/>
  </si>
  <si>
    <t>八女郡</t>
    <rPh sb="0" eb="3">
      <t>ヤメグン</t>
    </rPh>
    <phoneticPr fontId="4"/>
  </si>
  <si>
    <t>田川郡</t>
    <rPh sb="0" eb="3">
      <t>タガワグン</t>
    </rPh>
    <phoneticPr fontId="4"/>
  </si>
  <si>
    <t>京都郡</t>
    <rPh sb="0" eb="3">
      <t>ミヤコグン</t>
    </rPh>
    <phoneticPr fontId="4"/>
  </si>
  <si>
    <t>〒</t>
  </si>
  <si>
    <t>※預金種別については、該当するものを記入してください。</t>
    <rPh sb="1" eb="5">
      <t>ヨキンシュベツ</t>
    </rPh>
    <rPh sb="11" eb="13">
      <t>ガイトウ</t>
    </rPh>
    <rPh sb="18" eb="20">
      <t>キニュウ</t>
    </rPh>
    <phoneticPr fontId="4"/>
  </si>
  <si>
    <t>電気</t>
    <rPh sb="0" eb="2">
      <t>デンキ</t>
    </rPh>
    <phoneticPr fontId="4"/>
  </si>
  <si>
    <t>〇</t>
  </si>
  <si>
    <t>高圧</t>
    <rPh sb="0" eb="2">
      <t>コウアツ</t>
    </rPh>
    <phoneticPr fontId="4"/>
  </si>
  <si>
    <t>都市ガス</t>
    <rPh sb="0" eb="2">
      <t>トシ</t>
    </rPh>
    <phoneticPr fontId="4"/>
  </si>
  <si>
    <t>円</t>
    <rPh sb="0" eb="1">
      <t>エン</t>
    </rPh>
    <phoneticPr fontId="4"/>
  </si>
  <si>
    <t>訪問系</t>
    <rPh sb="0" eb="3">
      <t>ホウモンケイ</t>
    </rPh>
    <phoneticPr fontId="4"/>
  </si>
  <si>
    <t>通所系（高圧、－）</t>
    <rPh sb="0" eb="2">
      <t>ツウショ</t>
    </rPh>
    <rPh sb="2" eb="3">
      <t>ケイ</t>
    </rPh>
    <rPh sb="4" eb="6">
      <t>コウアツ</t>
    </rPh>
    <phoneticPr fontId="4"/>
  </si>
  <si>
    <t>入所系（－、都市ガス）</t>
    <rPh sb="0" eb="2">
      <t>ニュウショ</t>
    </rPh>
    <rPh sb="2" eb="3">
      <t>ケイ</t>
    </rPh>
    <rPh sb="6" eb="8">
      <t>トシ</t>
    </rPh>
    <phoneticPr fontId="4"/>
  </si>
  <si>
    <t>入所系（－、－）</t>
    <rPh sb="0" eb="2">
      <t>ニュウショ</t>
    </rPh>
    <rPh sb="2" eb="3">
      <t>ケイ</t>
    </rPh>
    <phoneticPr fontId="4"/>
  </si>
  <si>
    <t>通所系（－、－）</t>
    <rPh sb="0" eb="2">
      <t>ツウショ</t>
    </rPh>
    <rPh sb="2" eb="3">
      <t>ケイ</t>
    </rPh>
    <phoneticPr fontId="4"/>
  </si>
  <si>
    <t>(3)振込先の通帳等の写し</t>
    <rPh sb="3" eb="12">
      <t>フリコミサキノツウチョウトウノウツ</t>
    </rPh>
    <phoneticPr fontId="4"/>
  </si>
  <si>
    <t>以下の確認事項に該当する場合は、□にチェックを入れてください。</t>
    <rPh sb="3" eb="5">
      <t>カクニン</t>
    </rPh>
    <rPh sb="8" eb="10">
      <t>ガイトウ</t>
    </rPh>
    <rPh sb="23" eb="24">
      <t>イ</t>
    </rPh>
    <phoneticPr fontId="4"/>
  </si>
  <si>
    <t>定員等数</t>
    <rPh sb="0" eb="2">
      <t>テイイン</t>
    </rPh>
    <rPh sb="2" eb="3">
      <t>トウ</t>
    </rPh>
    <rPh sb="3" eb="4">
      <t>スウ</t>
    </rPh>
    <phoneticPr fontId="4"/>
  </si>
  <si>
    <t>ｼ</t>
  </si>
  <si>
    <t>※振込口座の金融機関名、支店名、預金種別、口座番号、口座名義人カナが全て確認できる</t>
  </si>
  <si>
    <t>　通帳等の写しも提出してください。</t>
    <rPh sb="1" eb="3">
      <t>ツウチョウ</t>
    </rPh>
    <rPh sb="3" eb="4">
      <t>トウ</t>
    </rPh>
    <rPh sb="5" eb="6">
      <t>ウツ</t>
    </rPh>
    <rPh sb="8" eb="10">
      <t>テイシュツ</t>
    </rPh>
    <phoneticPr fontId="4"/>
  </si>
  <si>
    <t>(2)申請内容内訳書（介護サービス事業所・施設等）</t>
    <rPh sb="3" eb="7">
      <t>シンセイナイヨウ</t>
    </rPh>
    <rPh sb="7" eb="10">
      <t>ウチワケショ</t>
    </rPh>
    <rPh sb="21" eb="23">
      <t>シセツ</t>
    </rPh>
    <phoneticPr fontId="4"/>
  </si>
  <si>
    <t>③支援金を重複して申請しないこと。</t>
  </si>
  <si>
    <r>
      <t xml:space="preserve"> </t>
    </r>
    <r>
      <rPr>
        <sz val="12"/>
        <color auto="1"/>
        <rFont val="BIZ UDゴシック"/>
      </rPr>
      <t>口座番号（右詰め）</t>
    </r>
    <r>
      <rPr>
        <sz val="1"/>
        <color auto="1"/>
        <rFont val="BIZ UDゴシック"/>
      </rPr>
      <t xml:space="preserve"> </t>
    </r>
    <rPh sb="1" eb="5">
      <t>コウザバンゴウ</t>
    </rPh>
    <rPh sb="6" eb="7">
      <t>ミギ</t>
    </rPh>
    <rPh sb="7" eb="8">
      <t>ヅ</t>
    </rPh>
    <phoneticPr fontId="4"/>
  </si>
  <si>
    <t>八女市長</t>
    <rPh sb="0" eb="4">
      <t>ヤメシチョウ</t>
    </rPh>
    <phoneticPr fontId="4"/>
  </si>
  <si>
    <t>低圧</t>
    <rPh sb="0" eb="2">
      <t>テイアツ</t>
    </rPh>
    <phoneticPr fontId="4"/>
  </si>
  <si>
    <t>⑥虚偽が判明した場合は、支援金の返還に応じることに同意すること。</t>
  </si>
  <si>
    <t>⑦個人情報の取扱いに関して、支援金の交付手続に必要な範囲で関係部局と共有することに同意すること。</t>
    <rPh sb="1" eb="3">
      <t>コジン</t>
    </rPh>
    <rPh sb="3" eb="5">
      <t>ジョウホウ</t>
    </rPh>
    <rPh sb="6" eb="8">
      <t>トリアツカ</t>
    </rPh>
    <rPh sb="10" eb="11">
      <t>カン</t>
    </rPh>
    <rPh sb="14" eb="17">
      <t>シエンキン</t>
    </rPh>
    <rPh sb="18" eb="20">
      <t>コウフ</t>
    </rPh>
    <rPh sb="20" eb="22">
      <t>テツヅ</t>
    </rPh>
    <rPh sb="23" eb="25">
      <t>ヒツヨウ</t>
    </rPh>
    <rPh sb="26" eb="28">
      <t>ハンイ</t>
    </rPh>
    <rPh sb="29" eb="31">
      <t>カンケイ</t>
    </rPh>
    <rPh sb="31" eb="33">
      <t>ブキョク</t>
    </rPh>
    <rPh sb="34" eb="36">
      <t>キョウユウ</t>
    </rPh>
    <rPh sb="41" eb="43">
      <t>ドウイ</t>
    </rPh>
    <phoneticPr fontId="4"/>
  </si>
  <si>
    <t>２　申請内容（内訳は様式第２号のとおり）</t>
    <rPh sb="2" eb="4">
      <t>シンセイ</t>
    </rPh>
    <rPh sb="4" eb="6">
      <t>ナイヨウ</t>
    </rPh>
    <rPh sb="7" eb="9">
      <t>ウチワケ</t>
    </rPh>
    <rPh sb="10" eb="12">
      <t>ヨウシキ</t>
    </rPh>
    <rPh sb="12" eb="13">
      <t>ダイ</t>
    </rPh>
    <rPh sb="14" eb="15">
      <t>ゴウ</t>
    </rPh>
    <phoneticPr fontId="4"/>
  </si>
  <si>
    <t>交付申請額</t>
    <rPh sb="0" eb="2">
      <t>コウフ</t>
    </rPh>
    <rPh sb="2" eb="4">
      <t>シンセイ</t>
    </rPh>
    <rPh sb="4" eb="5">
      <t>ガク</t>
    </rPh>
    <phoneticPr fontId="4"/>
  </si>
  <si>
    <r>
      <t>支店名</t>
    </r>
    <r>
      <rPr>
        <sz val="1"/>
        <color auto="1"/>
        <rFont val="BIZ UDゴシック"/>
      </rPr>
      <t xml:space="preserve"> </t>
    </r>
    <rPh sb="0" eb="3">
      <t>シテンメイ</t>
    </rPh>
    <phoneticPr fontId="4"/>
  </si>
  <si>
    <t>メ</t>
  </si>
  <si>
    <t>④八女市暴力団排除条例第２条に規定する暴力団員に該当せず、かつ、将来にわたっても該当しないこと。また、暴力団員が役員ではなく、暴力団と密接な関係を有しておらず、かつ、将来にわたっても該当しないこと。</t>
  </si>
  <si>
    <t>八女市介護保険指定事業所物価高騰対策支援金交付申請書(実績報告書兼請求書)</t>
  </si>
  <si>
    <t>記</t>
    <rPh sb="0" eb="1">
      <t>キ</t>
    </rPh>
    <phoneticPr fontId="4"/>
  </si>
  <si>
    <r>
      <t>法</t>
    </r>
    <r>
      <rPr>
        <sz val="12"/>
        <color auto="1"/>
        <rFont val="BIZ UDゴシック"/>
      </rPr>
      <t>人住所</t>
    </r>
    <r>
      <rPr>
        <sz val="9"/>
        <color auto="1"/>
        <rFont val="BIZ UDゴシック"/>
      </rPr>
      <t xml:space="preserve">
</t>
    </r>
    <r>
      <rPr>
        <sz val="8"/>
        <color auto="1"/>
        <rFont val="BIZ UDゴシック"/>
      </rPr>
      <t>（通知書送付先）</t>
    </r>
    <rPh sb="0" eb="1">
      <t>ホウ</t>
    </rPh>
    <rPh sb="1" eb="2">
      <t>ヒト</t>
    </rPh>
    <rPh sb="2" eb="3">
      <t>ジュウ</t>
    </rPh>
    <rPh sb="3" eb="4">
      <t>ショ</t>
    </rPh>
    <rPh sb="6" eb="8">
      <t>ツウチ</t>
    </rPh>
    <rPh sb="8" eb="9">
      <t>ショ</t>
    </rPh>
    <rPh sb="9" eb="11">
      <t>ソウフ</t>
    </rPh>
    <rPh sb="11" eb="12">
      <t>サキ</t>
    </rPh>
    <phoneticPr fontId="4"/>
  </si>
  <si>
    <r>
      <t xml:space="preserve"> </t>
    </r>
    <r>
      <rPr>
        <sz val="12"/>
        <color auto="1"/>
        <rFont val="BIZ UDゴシック"/>
      </rPr>
      <t>支店コード</t>
    </r>
    <r>
      <rPr>
        <sz val="1"/>
        <color auto="1"/>
        <rFont val="BIZ UDゴシック"/>
      </rPr>
      <t xml:space="preserve"> </t>
    </r>
    <rPh sb="1" eb="3">
      <t>シテン</t>
    </rPh>
    <phoneticPr fontId="4"/>
  </si>
  <si>
    <r>
      <t xml:space="preserve">印
</t>
    </r>
    <r>
      <rPr>
        <sz val="9"/>
        <color auto="1"/>
        <rFont val="BIZ UDゴシック"/>
      </rPr>
      <t>（署名又は記名押印）</t>
    </r>
    <rPh sb="0" eb="1">
      <t>イン</t>
    </rPh>
    <rPh sb="3" eb="5">
      <t>ショメイ</t>
    </rPh>
    <rPh sb="5" eb="6">
      <t>マタ</t>
    </rPh>
    <rPh sb="7" eb="9">
      <t>キメイ</t>
    </rPh>
    <rPh sb="9" eb="11">
      <t>オウイン</t>
    </rPh>
    <phoneticPr fontId="4"/>
  </si>
  <si>
    <t>（認知症対応型
　　共同生活介護）</t>
  </si>
  <si>
    <t>（介護老人保健施）</t>
  </si>
  <si>
    <r>
      <t>預金種別</t>
    </r>
    <r>
      <rPr>
        <sz val="1"/>
        <color auto="1"/>
        <rFont val="BIZ UDゴシック"/>
      </rPr>
      <t xml:space="preserve"> </t>
    </r>
    <rPh sb="0" eb="4">
      <t>ヨキンシュベツ</t>
    </rPh>
    <phoneticPr fontId="4"/>
  </si>
  <si>
    <t>②交付のために提出した資料に虚偽がないこと。</t>
    <rPh sb="1" eb="3">
      <t>コウフ</t>
    </rPh>
    <rPh sb="11" eb="13">
      <t>シリョウ</t>
    </rPh>
    <phoneticPr fontId="4"/>
  </si>
  <si>
    <t>834-0031</t>
  </si>
  <si>
    <t>代表取締役</t>
    <rPh sb="0" eb="2">
      <t>ダイヒョウ</t>
    </rPh>
    <rPh sb="2" eb="5">
      <t>トリシマリヤク</t>
    </rPh>
    <phoneticPr fontId="4"/>
  </si>
  <si>
    <t>管理者</t>
    <rPh sb="0" eb="3">
      <t>カンリシャ</t>
    </rPh>
    <phoneticPr fontId="4"/>
  </si>
  <si>
    <t>0943-23-****</t>
  </si>
  <si>
    <t>福岡　○○</t>
    <rPh sb="0" eb="2">
      <t>フクオカ</t>
    </rPh>
    <phoneticPr fontId="4"/>
  </si>
  <si>
    <t>ｳ</t>
  </si>
  <si>
    <t>yame**@**.lg.jp</t>
  </si>
  <si>
    <t>福岡銀行</t>
  </si>
  <si>
    <t>八女支店</t>
  </si>
  <si>
    <t>普通(総合)</t>
  </si>
  <si>
    <t>カ</t>
  </si>
  <si>
    <t>ブ</t>
  </si>
  <si>
    <t>シ</t>
  </si>
  <si>
    <t>キ</t>
  </si>
  <si>
    <t>゛</t>
  </si>
  <si>
    <t>イ</t>
  </si>
  <si>
    <t>＊</t>
  </si>
  <si>
    <t>ヒ</t>
  </si>
  <si>
    <t>ﾖ</t>
  </si>
  <si>
    <t>ヤ</t>
  </si>
</sst>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
    <numFmt numFmtId="177" formatCode="#,##0_ "/>
  </numFmts>
  <fonts count="17">
    <font>
      <sz val="11"/>
      <color auto="1"/>
      <name val="ＭＳ Ｐゴシック"/>
      <family val="3"/>
    </font>
    <font>
      <sz val="11"/>
      <color auto="1"/>
      <name val="ＭＳ Ｐゴシック"/>
      <family val="3"/>
    </font>
    <font>
      <sz val="11"/>
      <color theme="1"/>
      <name val="ＭＳ Ｐゴシック"/>
      <family val="2"/>
      <scheme val="minor"/>
    </font>
    <font>
      <sz val="12"/>
      <color auto="1"/>
      <name val="明朝"/>
      <family val="1"/>
    </font>
    <font>
      <sz val="6"/>
      <color auto="1"/>
      <name val="ＭＳ Ｐゴシック"/>
      <family val="3"/>
    </font>
    <font>
      <sz val="10"/>
      <color auto="1"/>
      <name val="BIZ UDゴシック"/>
      <family val="3"/>
    </font>
    <font>
      <sz val="11"/>
      <color auto="1"/>
      <name val="BIZ UDゴシック"/>
      <family val="3"/>
    </font>
    <font>
      <sz val="12"/>
      <color auto="1"/>
      <name val="BIZ UDゴシック"/>
      <family val="3"/>
    </font>
    <font>
      <sz val="12"/>
      <color rgb="FFFF0000"/>
      <name val="BIZ UDゴシック"/>
      <family val="3"/>
    </font>
    <font>
      <sz val="9"/>
      <color auto="1"/>
      <name val="BIZ UDゴシック"/>
      <family val="3"/>
    </font>
    <font>
      <sz val="11"/>
      <color rgb="FFFF0000"/>
      <name val="BIZ UDゴシック"/>
    </font>
    <font>
      <sz val="14"/>
      <color auto="1"/>
      <name val="BIZ UDゴシック"/>
      <family val="3"/>
    </font>
    <font>
      <sz val="12"/>
      <color auto="1"/>
      <name val="ＭＳ 明朝"/>
      <family val="1"/>
    </font>
    <font>
      <sz val="14"/>
      <color rgb="FFFF0000"/>
      <name val="BIZ UDゴシック"/>
      <family val="3"/>
    </font>
    <font>
      <sz val="10"/>
      <color rgb="FFFF0000"/>
      <name val="BIZ UDゴシック"/>
      <family val="3"/>
    </font>
    <font>
      <u/>
      <sz val="11"/>
      <color indexed="12"/>
      <name val="ＭＳ Ｐゴシック"/>
      <family val="3"/>
    </font>
    <font>
      <sz val="6"/>
      <color auto="1"/>
      <name val="ＭＳ Ｐ明朝"/>
      <family val="1"/>
    </font>
  </fonts>
  <fills count="4">
    <fill>
      <patternFill patternType="none"/>
    </fill>
    <fill>
      <patternFill patternType="gray125"/>
    </fill>
    <fill>
      <patternFill patternType="solid">
        <fgColor rgb="FFE5FEFF"/>
        <bgColor indexed="64"/>
      </patternFill>
    </fill>
    <fill>
      <patternFill patternType="solid">
        <fgColor rgb="FFFFFFCC"/>
        <bgColor indexed="64"/>
      </patternFill>
    </fill>
  </fills>
  <borders count="16">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diagonal/>
    </border>
  </borders>
  <cellStyleXfs count="11">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1" fillId="0" borderId="0"/>
    <xf numFmtId="0" fontId="2" fillId="0" borderId="0">
      <alignment vertical="center"/>
    </xf>
    <xf numFmtId="0" fontId="3" fillId="0" borderId="0"/>
    <xf numFmtId="0" fontId="2" fillId="0" borderId="0">
      <alignment vertical="center"/>
    </xf>
    <xf numFmtId="38" fontId="1" fillId="0" borderId="0" applyFont="0" applyFill="0" applyBorder="0" applyAlignment="0" applyProtection="0">
      <alignment vertical="center"/>
    </xf>
    <xf numFmtId="0" fontId="15" fillId="0" borderId="0" applyNumberFormat="0" applyFill="0" applyBorder="0" applyAlignment="0" applyProtection="0">
      <alignment vertical="center"/>
    </xf>
  </cellStyleXfs>
  <cellXfs count="116">
    <xf numFmtId="0" fontId="0" fillId="0" borderId="0" xfId="0">
      <alignment vertical="center"/>
    </xf>
    <xf numFmtId="0" fontId="5" fillId="0" borderId="0" xfId="0" applyFont="1" applyFill="1">
      <alignment vertical="center"/>
    </xf>
    <xf numFmtId="0" fontId="6" fillId="0" borderId="0" xfId="0" applyFont="1" applyFill="1">
      <alignment vertical="center"/>
    </xf>
    <xf numFmtId="0" fontId="7" fillId="0" borderId="0" xfId="0" applyFont="1" applyFill="1">
      <alignment vertical="center"/>
    </xf>
    <xf numFmtId="0" fontId="8" fillId="0" borderId="0" xfId="0" applyFont="1" applyFill="1">
      <alignment vertical="center"/>
    </xf>
    <xf numFmtId="0" fontId="6" fillId="0" borderId="0" xfId="7"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Border="1" applyAlignment="1">
      <alignment horizontal="center" vertical="center"/>
    </xf>
    <xf numFmtId="0" fontId="7" fillId="0" borderId="1" xfId="0" applyFont="1" applyFill="1" applyBorder="1" applyAlignment="1">
      <alignment vertical="center"/>
    </xf>
    <xf numFmtId="0" fontId="7" fillId="0" borderId="2" xfId="0" applyFont="1" applyFill="1" applyBorder="1" applyAlignment="1">
      <alignment horizontal="distributed" vertical="center" wrapText="1" indent="1"/>
    </xf>
    <xf numFmtId="0" fontId="7" fillId="0" borderId="2" xfId="0" applyFont="1" applyFill="1" applyBorder="1" applyAlignment="1">
      <alignment horizontal="center" vertical="center"/>
    </xf>
    <xf numFmtId="0" fontId="7" fillId="0" borderId="2" xfId="0" applyFont="1" applyFill="1" applyBorder="1" applyAlignment="1">
      <alignment horizontal="center" vertical="center" shrinkToFit="1"/>
    </xf>
    <xf numFmtId="0" fontId="7" fillId="0" borderId="0" xfId="0" applyFont="1" applyFill="1" applyBorder="1" applyAlignment="1">
      <alignment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wrapText="1"/>
    </xf>
    <xf numFmtId="0" fontId="9" fillId="0" borderId="5" xfId="0" applyFont="1" applyFill="1" applyBorder="1" applyAlignment="1">
      <alignment horizontal="center" vertical="center" wrapText="1" shrinkToFit="1"/>
    </xf>
    <xf numFmtId="0" fontId="7" fillId="0" borderId="5" xfId="0" applyFont="1" applyFill="1" applyBorder="1" applyAlignment="1">
      <alignment horizontal="center" vertical="center" shrinkToFit="1"/>
    </xf>
    <xf numFmtId="0" fontId="7" fillId="0" borderId="3" xfId="0" applyFont="1" applyFill="1" applyBorder="1" applyAlignment="1">
      <alignment vertical="center"/>
    </xf>
    <xf numFmtId="0" fontId="7" fillId="0" borderId="3" xfId="0" applyFont="1" applyFill="1" applyBorder="1">
      <alignment vertical="center"/>
    </xf>
    <xf numFmtId="0" fontId="6" fillId="0" borderId="6" xfId="0" applyFont="1" applyFill="1" applyBorder="1" applyAlignment="1">
      <alignment horizontal="left" vertical="center"/>
    </xf>
    <xf numFmtId="0" fontId="6" fillId="0" borderId="0" xfId="0" applyFont="1" applyFill="1" applyAlignment="1">
      <alignment horizontal="left" vertical="center"/>
    </xf>
    <xf numFmtId="0" fontId="7" fillId="0" borderId="1" xfId="0" applyFont="1" applyFill="1" applyBorder="1" applyAlignment="1">
      <alignment horizontal="left" vertical="center"/>
    </xf>
    <xf numFmtId="0" fontId="6" fillId="0" borderId="7" xfId="0" applyFont="1" applyFill="1" applyBorder="1" applyAlignment="1">
      <alignment vertical="center" wrapText="1"/>
    </xf>
    <xf numFmtId="0" fontId="7" fillId="2" borderId="3" xfId="0" applyFont="1" applyFill="1" applyBorder="1" applyAlignment="1">
      <alignment horizontal="center" vertical="center"/>
    </xf>
    <xf numFmtId="0" fontId="7" fillId="0" borderId="0" xfId="0" applyFont="1" applyFill="1" applyBorder="1">
      <alignment vertical="center"/>
    </xf>
    <xf numFmtId="0" fontId="9" fillId="0" borderId="8" xfId="0" applyFont="1" applyFill="1" applyBorder="1" applyAlignment="1">
      <alignment horizontal="distributed" vertical="center" indent="1"/>
    </xf>
    <xf numFmtId="0" fontId="7" fillId="0" borderId="8" xfId="0" applyFont="1" applyFill="1" applyBorder="1" applyAlignment="1">
      <alignment horizontal="center" vertical="center"/>
    </xf>
    <xf numFmtId="0" fontId="7" fillId="0" borderId="8" xfId="0" applyFont="1" applyFill="1" applyBorder="1" applyAlignment="1">
      <alignment horizontal="center" vertical="center" shrinkToFit="1"/>
    </xf>
    <xf numFmtId="0" fontId="7" fillId="0" borderId="6" xfId="0" applyFont="1" applyFill="1" applyBorder="1" applyAlignment="1">
      <alignment horizontal="center" wrapText="1"/>
    </xf>
    <xf numFmtId="0" fontId="9" fillId="0" borderId="1" xfId="0" applyFont="1" applyFill="1" applyBorder="1" applyAlignment="1">
      <alignment horizontal="center" vertical="center" shrinkToFit="1"/>
    </xf>
    <xf numFmtId="0" fontId="7" fillId="0" borderId="1" xfId="0" applyFont="1" applyFill="1" applyBorder="1" applyAlignment="1">
      <alignment horizontal="center" vertical="center" shrinkToFit="1"/>
    </xf>
    <xf numFmtId="0" fontId="10" fillId="0" borderId="0" xfId="0" applyFont="1" applyFill="1" applyAlignment="1">
      <alignment horizontal="left" vertical="center"/>
    </xf>
    <xf numFmtId="0" fontId="6" fillId="0" borderId="0" xfId="0" applyFont="1" applyFill="1" applyBorder="1">
      <alignment vertical="center"/>
    </xf>
    <xf numFmtId="0" fontId="7" fillId="0" borderId="2" xfId="0" applyFont="1" applyFill="1" applyBorder="1">
      <alignment vertical="center"/>
    </xf>
    <xf numFmtId="0" fontId="7" fillId="0" borderId="2" xfId="0" applyFont="1" applyFill="1" applyBorder="1" applyAlignment="1">
      <alignment vertical="center" wrapText="1"/>
    </xf>
    <xf numFmtId="0" fontId="7" fillId="0" borderId="2" xfId="0" applyFont="1" applyFill="1" applyBorder="1" applyAlignment="1">
      <alignment horizontal="left" vertical="center" wrapText="1"/>
    </xf>
    <xf numFmtId="0" fontId="7" fillId="0" borderId="8" xfId="0" applyFont="1" applyFill="1" applyBorder="1">
      <alignment vertical="center"/>
    </xf>
    <xf numFmtId="0" fontId="7" fillId="0" borderId="8" xfId="0" applyFont="1" applyFill="1" applyBorder="1" applyAlignment="1">
      <alignment vertical="center" wrapText="1"/>
    </xf>
    <xf numFmtId="0" fontId="7" fillId="0" borderId="8" xfId="0" applyFont="1" applyFill="1" applyBorder="1" applyAlignment="1">
      <alignment horizontal="left" vertical="center" wrapText="1"/>
    </xf>
    <xf numFmtId="0" fontId="7" fillId="2" borderId="2" xfId="0" applyFont="1" applyFill="1" applyBorder="1" applyAlignment="1" applyProtection="1">
      <alignment horizontal="center" vertical="center" shrinkToFit="1"/>
      <protection locked="0"/>
    </xf>
    <xf numFmtId="0" fontId="7" fillId="0" borderId="9" xfId="0" applyFont="1" applyFill="1" applyBorder="1" applyAlignment="1">
      <alignment horizontal="center" wrapText="1"/>
    </xf>
    <xf numFmtId="0" fontId="9" fillId="0" borderId="10" xfId="0" applyFont="1" applyFill="1" applyBorder="1" applyAlignment="1">
      <alignment horizontal="center" vertical="center" shrinkToFit="1"/>
    </xf>
    <xf numFmtId="0" fontId="7" fillId="0" borderId="10" xfId="0" applyFont="1" applyFill="1" applyBorder="1" applyAlignment="1">
      <alignment horizontal="center" vertical="center" shrinkToFit="1"/>
    </xf>
    <xf numFmtId="0" fontId="7" fillId="2" borderId="8" xfId="0" applyFont="1" applyFill="1" applyBorder="1" applyAlignment="1" applyProtection="1">
      <alignment horizontal="center" vertical="center" shrinkToFit="1"/>
      <protection locked="0"/>
    </xf>
    <xf numFmtId="0" fontId="9" fillId="0" borderId="11" xfId="0" applyFont="1" applyFill="1" applyBorder="1" applyAlignment="1">
      <alignment horizontal="distributed" vertical="center" indent="1"/>
    </xf>
    <xf numFmtId="0" fontId="7" fillId="0" borderId="11" xfId="0" applyFont="1" applyFill="1" applyBorder="1" applyAlignment="1">
      <alignment horizontal="center" vertical="center"/>
    </xf>
    <xf numFmtId="0" fontId="7" fillId="0" borderId="11"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2" borderId="12" xfId="0" applyFont="1" applyFill="1" applyBorder="1" applyAlignment="1" applyProtection="1">
      <alignment horizontal="center" vertical="center" shrinkToFit="1"/>
      <protection locked="0"/>
    </xf>
    <xf numFmtId="0" fontId="6" fillId="0" borderId="2" xfId="0" applyFont="1" applyFill="1" applyBorder="1" applyAlignment="1" applyProtection="1">
      <alignment vertical="top" wrapText="1"/>
    </xf>
    <xf numFmtId="0" fontId="11" fillId="2" borderId="2" xfId="0" applyFont="1" applyFill="1" applyBorder="1" applyAlignment="1" applyProtection="1">
      <alignment vertical="center" wrapText="1"/>
      <protection locked="0"/>
    </xf>
    <xf numFmtId="0" fontId="7" fillId="2" borderId="13" xfId="0" applyFont="1" applyFill="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wrapText="1"/>
      <protection locked="0"/>
    </xf>
    <xf numFmtId="0" fontId="11" fillId="2" borderId="8" xfId="0" applyFont="1" applyFill="1" applyBorder="1" applyAlignment="1" applyProtection="1">
      <alignment vertical="center" wrapText="1"/>
      <protection locked="0"/>
    </xf>
    <xf numFmtId="0" fontId="7" fillId="2" borderId="14"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176" fontId="7" fillId="2" borderId="2" xfId="0" applyNumberFormat="1" applyFont="1" applyFill="1" applyBorder="1" applyAlignment="1">
      <alignment horizontal="center" vertical="center"/>
    </xf>
    <xf numFmtId="0" fontId="11" fillId="2" borderId="8" xfId="0" applyFont="1" applyFill="1" applyBorder="1" applyAlignment="1" applyProtection="1">
      <alignment horizontal="center" vertical="center" wrapText="1"/>
      <protection locked="0"/>
    </xf>
    <xf numFmtId="49" fontId="11" fillId="2" borderId="8" xfId="0" applyNumberFormat="1" applyFont="1" applyFill="1" applyBorder="1" applyAlignment="1" applyProtection="1">
      <alignment horizontal="center" vertical="center" wrapText="1"/>
      <protection locked="0"/>
    </xf>
    <xf numFmtId="176" fontId="7" fillId="2" borderId="8" xfId="0" applyNumberFormat="1" applyFont="1" applyFill="1" applyBorder="1" applyAlignment="1">
      <alignment horizontal="center" vertical="center"/>
    </xf>
    <xf numFmtId="0" fontId="7" fillId="2" borderId="11" xfId="0" applyFont="1" applyFill="1" applyBorder="1" applyAlignment="1" applyProtection="1">
      <alignment horizontal="center" vertical="center" shrinkToFit="1"/>
      <protection locked="0"/>
    </xf>
    <xf numFmtId="0" fontId="7" fillId="0" borderId="4" xfId="0" applyFont="1" applyFill="1" applyBorder="1" applyAlignment="1">
      <alignment horizontal="center" vertical="top" wrapText="1"/>
    </xf>
    <xf numFmtId="177" fontId="7" fillId="0" borderId="2" xfId="0" applyNumberFormat="1" applyFont="1" applyFill="1" applyBorder="1" applyAlignment="1">
      <alignment horizontal="right" vertical="center"/>
    </xf>
    <xf numFmtId="0" fontId="11" fillId="2" borderId="11" xfId="0" applyFont="1" applyFill="1" applyBorder="1" applyAlignment="1" applyProtection="1">
      <alignment horizontal="center" vertical="center" wrapText="1"/>
      <protection locked="0"/>
    </xf>
    <xf numFmtId="49" fontId="11" fillId="2" borderId="11" xfId="0" applyNumberFormat="1" applyFont="1" applyFill="1" applyBorder="1" applyAlignment="1" applyProtection="1">
      <alignment horizontal="center" vertical="center" wrapText="1"/>
      <protection locked="0"/>
    </xf>
    <xf numFmtId="0" fontId="7" fillId="0" borderId="6" xfId="0" applyFont="1" applyFill="1" applyBorder="1" applyAlignment="1">
      <alignment horizontal="center" vertical="top" wrapText="1"/>
    </xf>
    <xf numFmtId="177" fontId="7" fillId="0" borderId="8" xfId="0" applyNumberFormat="1" applyFont="1" applyFill="1" applyBorder="1" applyAlignment="1">
      <alignment horizontal="right" vertical="center"/>
    </xf>
    <xf numFmtId="0" fontId="7" fillId="0" borderId="9" xfId="0" applyFont="1" applyFill="1" applyBorder="1" applyAlignment="1">
      <alignment horizontal="center" vertical="top" wrapText="1"/>
    </xf>
    <xf numFmtId="0" fontId="7" fillId="0" borderId="11" xfId="0" applyFont="1" applyFill="1" applyBorder="1" applyAlignment="1">
      <alignment vertical="center" shrinkToFit="1"/>
    </xf>
    <xf numFmtId="177" fontId="7" fillId="0" borderId="11" xfId="0" applyNumberFormat="1" applyFont="1" applyFill="1" applyBorder="1" applyAlignment="1">
      <alignment vertical="center" shrinkToFit="1"/>
    </xf>
    <xf numFmtId="0" fontId="7" fillId="2" borderId="0" xfId="0" applyFont="1" applyFill="1" applyAlignment="1" applyProtection="1">
      <alignment horizontal="center" vertical="center"/>
      <protection locked="0"/>
    </xf>
    <xf numFmtId="49" fontId="6" fillId="2" borderId="2" xfId="0" applyNumberFormat="1" applyFont="1" applyFill="1" applyBorder="1" applyAlignment="1" applyProtection="1">
      <alignment horizontal="center" vertical="center" wrapText="1"/>
      <protection locked="0"/>
    </xf>
    <xf numFmtId="177" fontId="7" fillId="2" borderId="2" xfId="0" applyNumberFormat="1" applyFont="1" applyFill="1" applyBorder="1" applyAlignment="1">
      <alignment horizontal="right" vertical="center"/>
    </xf>
    <xf numFmtId="177" fontId="7" fillId="2" borderId="8" xfId="0" applyNumberFormat="1" applyFont="1" applyFill="1" applyBorder="1" applyAlignment="1">
      <alignment horizontal="right" vertical="center"/>
    </xf>
    <xf numFmtId="0" fontId="5" fillId="0" borderId="8" xfId="0" applyFont="1" applyFill="1" applyBorder="1" applyAlignment="1">
      <alignment vertical="center" wrapText="1"/>
    </xf>
    <xf numFmtId="0" fontId="5" fillId="0" borderId="8" xfId="0" applyFont="1" applyFill="1" applyBorder="1" applyAlignment="1">
      <alignment vertical="center"/>
    </xf>
    <xf numFmtId="0" fontId="7" fillId="3" borderId="3" xfId="0" applyFont="1" applyFill="1" applyBorder="1" applyAlignment="1" applyProtection="1">
      <alignment horizontal="center" vertical="center" shrinkToFit="1"/>
      <protection locked="0"/>
    </xf>
    <xf numFmtId="0" fontId="11" fillId="2" borderId="11" xfId="0" applyFont="1" applyFill="1" applyBorder="1" applyAlignment="1" applyProtection="1">
      <alignment vertical="center" wrapText="1"/>
      <protection locked="0"/>
    </xf>
    <xf numFmtId="0" fontId="5" fillId="0" borderId="11" xfId="0" applyFont="1" applyFill="1" applyBorder="1" applyAlignment="1">
      <alignment vertical="center"/>
    </xf>
    <xf numFmtId="49" fontId="5" fillId="2" borderId="11" xfId="0" applyNumberFormat="1" applyFont="1" applyFill="1" applyBorder="1" applyAlignment="1" applyProtection="1">
      <alignment horizontal="center" vertical="center" wrapText="1"/>
      <protection locked="0"/>
    </xf>
    <xf numFmtId="0" fontId="6" fillId="0" borderId="15" xfId="0" applyFont="1" applyFill="1" applyBorder="1">
      <alignment vertical="center"/>
    </xf>
    <xf numFmtId="0" fontId="7" fillId="0" borderId="11" xfId="0" applyFont="1" applyFill="1" applyBorder="1">
      <alignment vertical="center"/>
    </xf>
    <xf numFmtId="0" fontId="7" fillId="0" borderId="11" xfId="0" applyFont="1" applyFill="1" applyBorder="1" applyAlignment="1">
      <alignment vertical="center" wrapText="1"/>
    </xf>
    <xf numFmtId="0" fontId="7" fillId="0" borderId="11" xfId="0" applyFont="1" applyFill="1" applyBorder="1" applyAlignment="1">
      <alignment horizontal="left" vertical="center" wrapText="1"/>
    </xf>
    <xf numFmtId="177" fontId="7" fillId="0" borderId="0" xfId="0" applyNumberFormat="1" applyFont="1" applyFill="1" applyBorder="1" applyAlignment="1">
      <alignment vertical="center"/>
    </xf>
    <xf numFmtId="38" fontId="0" fillId="0" borderId="0" xfId="9" applyFont="1">
      <alignment vertical="center"/>
    </xf>
    <xf numFmtId="0" fontId="12" fillId="0" borderId="0" xfId="0" quotePrefix="1" applyFont="1" applyBorder="1" applyAlignment="1">
      <alignment vertical="center"/>
    </xf>
    <xf numFmtId="0" fontId="12" fillId="0" borderId="0" xfId="0" applyFont="1" applyFill="1" applyBorder="1" applyAlignment="1">
      <alignment vertical="center"/>
    </xf>
    <xf numFmtId="38" fontId="12" fillId="0" borderId="0" xfId="9" applyFont="1" applyBorder="1" applyAlignment="1">
      <alignment vertical="center"/>
    </xf>
    <xf numFmtId="0" fontId="8" fillId="2" borderId="3" xfId="0" applyFont="1" applyFill="1" applyBorder="1" applyAlignment="1">
      <alignment horizontal="center" vertical="center"/>
    </xf>
    <xf numFmtId="0" fontId="8" fillId="2" borderId="2" xfId="0" applyFont="1" applyFill="1" applyBorder="1" applyAlignment="1" applyProtection="1">
      <alignment horizontal="center" vertical="center" shrinkToFit="1"/>
      <protection locked="0"/>
    </xf>
    <xf numFmtId="0" fontId="8" fillId="2" borderId="8" xfId="0" applyFont="1" applyFill="1" applyBorder="1" applyAlignment="1" applyProtection="1">
      <alignment horizontal="center" vertical="center" shrinkToFit="1"/>
      <protection locked="0"/>
    </xf>
    <xf numFmtId="0" fontId="8" fillId="2" borderId="12" xfId="0" applyFont="1" applyFill="1" applyBorder="1" applyAlignment="1" applyProtection="1">
      <alignment horizontal="center" vertical="center" shrinkToFit="1"/>
      <protection locked="0"/>
    </xf>
    <xf numFmtId="0" fontId="13" fillId="2" borderId="2" xfId="0" applyFont="1" applyFill="1" applyBorder="1" applyAlignment="1" applyProtection="1">
      <alignment vertical="center" wrapText="1"/>
      <protection locked="0"/>
    </xf>
    <xf numFmtId="0" fontId="8" fillId="2" borderId="13" xfId="0" applyFont="1" applyFill="1" applyBorder="1" applyAlignment="1" applyProtection="1">
      <alignment horizontal="center" vertical="center" shrinkToFit="1"/>
      <protection locked="0"/>
    </xf>
    <xf numFmtId="49" fontId="14" fillId="2" borderId="8" xfId="0" applyNumberFormat="1" applyFont="1" applyFill="1" applyBorder="1" applyAlignment="1" applyProtection="1">
      <alignment horizontal="center" vertical="center" wrapText="1"/>
      <protection locked="0"/>
    </xf>
    <xf numFmtId="0" fontId="13" fillId="2" borderId="8" xfId="0" applyFont="1" applyFill="1" applyBorder="1" applyAlignment="1" applyProtection="1">
      <alignment vertical="center" wrapText="1"/>
      <protection locked="0"/>
    </xf>
    <xf numFmtId="0" fontId="8" fillId="2" borderId="1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wrapText="1"/>
      <protection locked="0"/>
    </xf>
    <xf numFmtId="49" fontId="13" fillId="2" borderId="2" xfId="0" applyNumberFormat="1" applyFont="1" applyFill="1" applyBorder="1" applyAlignment="1" applyProtection="1">
      <alignment horizontal="center" vertical="center" wrapText="1"/>
      <protection locked="0"/>
    </xf>
    <xf numFmtId="176" fontId="8" fillId="2" borderId="2" xfId="0" applyNumberFormat="1" applyFont="1" applyFill="1" applyBorder="1" applyAlignment="1">
      <alignment horizontal="center" vertical="center"/>
    </xf>
    <xf numFmtId="0" fontId="13" fillId="2" borderId="8" xfId="0" applyFont="1" applyFill="1" applyBorder="1" applyAlignment="1" applyProtection="1">
      <alignment horizontal="center" vertical="center" wrapText="1"/>
      <protection locked="0"/>
    </xf>
    <xf numFmtId="49" fontId="13" fillId="2" borderId="8" xfId="0" applyNumberFormat="1" applyFont="1" applyFill="1" applyBorder="1" applyAlignment="1" applyProtection="1">
      <alignment horizontal="center" vertical="center" wrapText="1"/>
      <protection locked="0"/>
    </xf>
    <xf numFmtId="176" fontId="8" fillId="2" borderId="8" xfId="0" applyNumberFormat="1" applyFont="1" applyFill="1" applyBorder="1" applyAlignment="1">
      <alignment horizontal="center" vertical="center"/>
    </xf>
    <xf numFmtId="0" fontId="8" fillId="2" borderId="11" xfId="0" applyFont="1" applyFill="1" applyBorder="1" applyAlignment="1" applyProtection="1">
      <alignment horizontal="center" vertical="center" shrinkToFit="1"/>
      <protection locked="0"/>
    </xf>
    <xf numFmtId="0" fontId="13" fillId="2" borderId="11" xfId="0" applyFont="1" applyFill="1" applyBorder="1" applyAlignment="1" applyProtection="1">
      <alignment horizontal="center" vertical="center" wrapText="1"/>
      <protection locked="0"/>
    </xf>
    <xf numFmtId="49" fontId="13" fillId="2" borderId="11"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49" fontId="15" fillId="2" borderId="2" xfId="10" applyNumberFormat="1" applyFill="1" applyBorder="1" applyAlignment="1" applyProtection="1">
      <alignment horizontal="center" vertical="center" wrapText="1"/>
      <protection locked="0"/>
    </xf>
    <xf numFmtId="177" fontId="8" fillId="2" borderId="2" xfId="0" applyNumberFormat="1" applyFont="1" applyFill="1" applyBorder="1" applyAlignment="1">
      <alignment horizontal="right" vertical="center"/>
    </xf>
    <xf numFmtId="177" fontId="8" fillId="2" borderId="8" xfId="0" applyNumberFormat="1" applyFont="1" applyFill="1" applyBorder="1" applyAlignment="1">
      <alignment horizontal="right" vertical="center"/>
    </xf>
    <xf numFmtId="0" fontId="8" fillId="3" borderId="3" xfId="0" applyFont="1" applyFill="1" applyBorder="1" applyAlignment="1" applyProtection="1">
      <alignment horizontal="center" vertical="center" shrinkToFit="1"/>
      <protection locked="0"/>
    </xf>
    <xf numFmtId="0" fontId="13" fillId="2" borderId="11" xfId="0" applyFont="1" applyFill="1" applyBorder="1" applyAlignment="1" applyProtection="1">
      <alignment vertical="center" wrapText="1"/>
      <protection locked="0"/>
    </xf>
    <xf numFmtId="49" fontId="14" fillId="2" borderId="11" xfId="0" applyNumberFormat="1" applyFont="1" applyFill="1" applyBorder="1" applyAlignment="1" applyProtection="1">
      <alignment horizontal="center" vertical="center" wrapText="1"/>
      <protection locked="0"/>
    </xf>
  </cellXfs>
  <cellStyles count="11">
    <cellStyle name="パーセント 2" xfId="1"/>
    <cellStyle name="桁区切り 2" xfId="2"/>
    <cellStyle name="標準" xfId="0" builtinId="0"/>
    <cellStyle name="標準 2" xfId="3"/>
    <cellStyle name="標準 3" xfId="4"/>
    <cellStyle name="標準 3 2" xfId="5"/>
    <cellStyle name="標準 4" xfId="6"/>
    <cellStyle name="標準 5" xfId="7"/>
    <cellStyle name="標準 6" xfId="8"/>
    <cellStyle name="桁区切り" xfId="9" builtinId="6"/>
    <cellStyle name="ハイパーリンク" xfId="10" builtinId="8"/>
  </cellStyles>
  <dxfs count="34">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ont>
        <color theme="0" tint="-0.25"/>
      </font>
      <fill>
        <patternFill>
          <bgColor theme="0" tint="-0.25"/>
        </patternFill>
      </fill>
    </dxf>
    <dxf>
      <fill>
        <patternFill>
          <bgColor theme="0" tint="-0.25"/>
        </patternFill>
      </fill>
    </dxf>
    <dxf>
      <font>
        <color theme="0" tint="-0.25"/>
      </font>
      <fill>
        <patternFill>
          <bgColor theme="0" tint="-0.25"/>
        </patternFill>
      </fill>
    </dxf>
  </dxfs>
  <tableStyles count="0" defaultTableStyle="TableStyleMedium2" defaultPivotStyle="PivotStyleLight16"/>
  <colors>
    <mruColors>
      <color rgb="FFE5FEFF"/>
      <color rgb="FFCDFFFF"/>
      <color rgb="FF00FF00"/>
      <color rgb="FFFF00FF"/>
      <color rgb="FF00FFFF"/>
      <color rgb="FFFFFFCC"/>
      <color rgb="FFCCFF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theme" Target="theme/theme1.xml" /><Relationship Id="rId6" Type="http://schemas.openxmlformats.org/officeDocument/2006/relationships/sharedStrings" Target="sharedStrings.xml" /><Relationship Id="rId7" Type="http://schemas.openxmlformats.org/officeDocument/2006/relationships/styles" Target="styles.xml" /></Relationships>
</file>

<file path=xl/ctrlProps/ctrlProp1.xml><?xml version="1.0" encoding="utf-8"?>
<formControlPr xmlns="http://schemas.microsoft.com/office/spreadsheetml/2009/9/main" objectType="CheckBox" fmlaLink="'チェックボックス（周知事は非表示）'!$A$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チェックボックス（周知事は非表示）'!$A$2" lockText="1" noThreeD="1"/>
</file>

<file path=xl/ctrlProps/ctrlProp3.xml><?xml version="1.0" encoding="utf-8"?>
<formControlPr xmlns="http://schemas.microsoft.com/office/spreadsheetml/2009/9/main" objectType="CheckBox" fmlaLink="'チェックボックス（周知事は非表示）'!$A$3" lockText="1" noThreeD="1"/>
</file>

<file path=xl/ctrlProps/ctrlProp4.xml><?xml version="1.0" encoding="utf-8"?>
<formControlPr xmlns="http://schemas.microsoft.com/office/spreadsheetml/2009/9/main" objectType="CheckBox" fmlaLink="'チェックボックス（周知事は非表示）'!$A$4" lockText="1" noThreeD="1"/>
</file>

<file path=xl/ctrlProps/ctrlProp5.xml><?xml version="1.0" encoding="utf-8"?>
<formControlPr xmlns="http://schemas.microsoft.com/office/spreadsheetml/2009/9/main" objectType="CheckBox" fmlaLink="'チェックボックス（周知事は非表示）'!$A$6" lockText="1" noThreeD="1"/>
</file>

<file path=xl/ctrlProps/ctrlProp6.xml><?xml version="1.0" encoding="utf-8"?>
<formControlPr xmlns="http://schemas.microsoft.com/office/spreadsheetml/2009/9/main" objectType="CheckBox" fmlaLink="'チェックボックス（周知事は非表示）'!$A$7" lockText="1" noThreeD="1"/>
</file>

<file path=xl/ctrlProps/ctrlProp7.xml><?xml version="1.0" encoding="utf-8"?>
<formControlPr xmlns="http://schemas.microsoft.com/office/spreadsheetml/2009/9/main" objectType="CheckBox" fmlaLink="'チェックボックス（周知事は非表示）'!$A$8" lockText="1" noThreeD="1"/>
</file>

<file path=xl/ctrlProps/ctrlProp8.xml><?xml version="1.0" encoding="utf-8"?>
<formControlPr xmlns="http://schemas.microsoft.com/office/spreadsheetml/2009/9/main" objectType="CheckBox" fmlaLink="'チェックボックス（周知事は非表示）'!$A$9" lockText="1" noThreeD="1"/>
</file>

<file path=xl/ctrlProps/ctrlProp9.xml><?xml version="1.0" encoding="utf-8"?>
<formControlPr xmlns="http://schemas.microsoft.com/office/spreadsheetml/2009/9/main" objectType="CheckBox" fmlaLink="'チェックボックス（周知事は非表示）'!$A$10"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43</xdr:row>
          <xdr:rowOff>103505</xdr:rowOff>
        </xdr:from>
        <xdr:to xmlns:xdr="http://schemas.openxmlformats.org/drawingml/2006/spreadsheetDrawing">
          <xdr:col>4</xdr:col>
          <xdr:colOff>31750</xdr:colOff>
          <xdr:row>43</xdr:row>
          <xdr:rowOff>313690</xdr:rowOff>
        </xdr:to>
        <xdr:sp textlink="">
          <xdr:nvSpPr>
            <xdr:cNvPr id="10241" name="チェック 1" hidden="1">
              <a:extLst>
                <a:ext uri="{63B3BB69-23CF-44E3-9099-C40C66FF867C}">
                  <a14:compatExt spid="_x0000_s10241"/>
                </a:ext>
              </a:extLst>
            </xdr:cNvPr>
            <xdr:cNvSpPr>
              <a:spLocks noRot="1" noChangeShapeType="1"/>
            </xdr:cNvSpPr>
          </xdr:nvSpPr>
          <xdr:spPr>
            <a:xfrm>
              <a:off x="69850" y="11091545"/>
              <a:ext cx="660400" cy="210185"/>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44</xdr:row>
          <xdr:rowOff>106680</xdr:rowOff>
        </xdr:from>
        <xdr:to xmlns:xdr="http://schemas.openxmlformats.org/drawingml/2006/spreadsheetDrawing">
          <xdr:col>4</xdr:col>
          <xdr:colOff>31750</xdr:colOff>
          <xdr:row>44</xdr:row>
          <xdr:rowOff>315595</xdr:rowOff>
        </xdr:to>
        <xdr:sp textlink="">
          <xdr:nvSpPr>
            <xdr:cNvPr id="10242" name="チェック 2" hidden="1">
              <a:extLst>
                <a:ext uri="{63B3BB69-23CF-44E3-9099-C40C66FF867C}">
                  <a14:compatExt spid="_x0000_s10242"/>
                </a:ext>
              </a:extLst>
            </xdr:cNvPr>
            <xdr:cNvSpPr>
              <a:spLocks noRot="1" noChangeShapeType="1"/>
            </xdr:cNvSpPr>
          </xdr:nvSpPr>
          <xdr:spPr>
            <a:xfrm>
              <a:off x="69850" y="11501120"/>
              <a:ext cx="660400" cy="208915"/>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45</xdr:row>
          <xdr:rowOff>106680</xdr:rowOff>
        </xdr:from>
        <xdr:to xmlns:xdr="http://schemas.openxmlformats.org/drawingml/2006/spreadsheetDrawing">
          <xdr:col>4</xdr:col>
          <xdr:colOff>31750</xdr:colOff>
          <xdr:row>45</xdr:row>
          <xdr:rowOff>315595</xdr:rowOff>
        </xdr:to>
        <xdr:sp textlink="">
          <xdr:nvSpPr>
            <xdr:cNvPr id="10243" name="チェック 3" hidden="1">
              <a:extLst>
                <a:ext uri="{63B3BB69-23CF-44E3-9099-C40C66FF867C}">
                  <a14:compatExt spid="_x0000_s10243"/>
                </a:ext>
              </a:extLst>
            </xdr:cNvPr>
            <xdr:cNvSpPr>
              <a:spLocks noRot="1" noChangeShapeType="1"/>
            </xdr:cNvSpPr>
          </xdr:nvSpPr>
          <xdr:spPr>
            <a:xfrm>
              <a:off x="69850" y="11907520"/>
              <a:ext cx="660400" cy="208915"/>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46</xdr:row>
          <xdr:rowOff>171450</xdr:rowOff>
        </xdr:from>
        <xdr:to xmlns:xdr="http://schemas.openxmlformats.org/drawingml/2006/spreadsheetDrawing">
          <xdr:col>4</xdr:col>
          <xdr:colOff>32385</xdr:colOff>
          <xdr:row>46</xdr:row>
          <xdr:rowOff>426085</xdr:rowOff>
        </xdr:to>
        <xdr:sp textlink="">
          <xdr:nvSpPr>
            <xdr:cNvPr id="10244" name="チェック 4" hidden="1">
              <a:extLst>
                <a:ext uri="{63B3BB69-23CF-44E3-9099-C40C66FF867C}">
                  <a14:compatExt spid="_x0000_s10244"/>
                </a:ext>
              </a:extLst>
            </xdr:cNvPr>
            <xdr:cNvSpPr>
              <a:spLocks noRot="1" noChangeShapeType="1"/>
            </xdr:cNvSpPr>
          </xdr:nvSpPr>
          <xdr:spPr>
            <a:xfrm>
              <a:off x="69850" y="12378690"/>
              <a:ext cx="661035" cy="254635"/>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49</xdr:row>
          <xdr:rowOff>81280</xdr:rowOff>
        </xdr:from>
        <xdr:to xmlns:xdr="http://schemas.openxmlformats.org/drawingml/2006/spreadsheetDrawing">
          <xdr:col>4</xdr:col>
          <xdr:colOff>31750</xdr:colOff>
          <xdr:row>49</xdr:row>
          <xdr:rowOff>337820</xdr:rowOff>
        </xdr:to>
        <xdr:sp textlink="">
          <xdr:nvSpPr>
            <xdr:cNvPr id="10245" name="チェック 5" hidden="1">
              <a:extLst>
                <a:ext uri="{63B3BB69-23CF-44E3-9099-C40C66FF867C}">
                  <a14:compatExt spid="_x0000_s10245"/>
                </a:ext>
              </a:extLst>
            </xdr:cNvPr>
            <xdr:cNvSpPr>
              <a:spLocks noRot="1" noChangeShapeType="1"/>
            </xdr:cNvSpPr>
          </xdr:nvSpPr>
          <xdr:spPr>
            <a:xfrm>
              <a:off x="69850" y="13691870"/>
              <a:ext cx="660400" cy="256540"/>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52</xdr:row>
          <xdr:rowOff>75565</xdr:rowOff>
        </xdr:from>
        <xdr:to xmlns:xdr="http://schemas.openxmlformats.org/drawingml/2006/spreadsheetDrawing">
          <xdr:col>4</xdr:col>
          <xdr:colOff>31750</xdr:colOff>
          <xdr:row>52</xdr:row>
          <xdr:rowOff>285115</xdr:rowOff>
        </xdr:to>
        <xdr:sp textlink="">
          <xdr:nvSpPr>
            <xdr:cNvPr id="10246" name="チェック 6" hidden="1">
              <a:extLst>
                <a:ext uri="{63B3BB69-23CF-44E3-9099-C40C66FF867C}">
                  <a14:compatExt spid="_x0000_s10246"/>
                </a:ext>
              </a:extLst>
            </xdr:cNvPr>
            <xdr:cNvSpPr>
              <a:spLocks noRot="1" noChangeShapeType="1"/>
            </xdr:cNvSpPr>
          </xdr:nvSpPr>
          <xdr:spPr>
            <a:xfrm>
              <a:off x="69850" y="14676755"/>
              <a:ext cx="660400" cy="209550"/>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53</xdr:row>
          <xdr:rowOff>72390</xdr:rowOff>
        </xdr:from>
        <xdr:to xmlns:xdr="http://schemas.openxmlformats.org/drawingml/2006/spreadsheetDrawing">
          <xdr:col>4</xdr:col>
          <xdr:colOff>31750</xdr:colOff>
          <xdr:row>53</xdr:row>
          <xdr:rowOff>281940</xdr:rowOff>
        </xdr:to>
        <xdr:sp textlink="">
          <xdr:nvSpPr>
            <xdr:cNvPr id="10247" name="チェック 7" hidden="1">
              <a:extLst>
                <a:ext uri="{63B3BB69-23CF-44E3-9099-C40C66FF867C}">
                  <a14:compatExt spid="_x0000_s10247"/>
                </a:ext>
              </a:extLst>
            </xdr:cNvPr>
            <xdr:cNvSpPr>
              <a:spLocks noRot="1" noChangeShapeType="1"/>
            </xdr:cNvSpPr>
          </xdr:nvSpPr>
          <xdr:spPr>
            <a:xfrm>
              <a:off x="69850" y="15022830"/>
              <a:ext cx="660400" cy="209550"/>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69850</xdr:colOff>
          <xdr:row>54</xdr:row>
          <xdr:rowOff>73660</xdr:rowOff>
        </xdr:from>
        <xdr:to xmlns:xdr="http://schemas.openxmlformats.org/drawingml/2006/spreadsheetDrawing">
          <xdr:col>4</xdr:col>
          <xdr:colOff>31750</xdr:colOff>
          <xdr:row>54</xdr:row>
          <xdr:rowOff>283210</xdr:rowOff>
        </xdr:to>
        <xdr:sp textlink="">
          <xdr:nvSpPr>
            <xdr:cNvPr id="10248" name="チェック 8" hidden="1">
              <a:extLst>
                <a:ext uri="{63B3BB69-23CF-44E3-9099-C40C66FF867C}">
                  <a14:compatExt spid="_x0000_s10248"/>
                </a:ext>
              </a:extLst>
            </xdr:cNvPr>
            <xdr:cNvSpPr>
              <a:spLocks noRot="1" noChangeShapeType="1"/>
            </xdr:cNvSpPr>
          </xdr:nvSpPr>
          <xdr:spPr>
            <a:xfrm>
              <a:off x="69850" y="15373350"/>
              <a:ext cx="660400" cy="209550"/>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70485</xdr:colOff>
          <xdr:row>55</xdr:row>
          <xdr:rowOff>73660</xdr:rowOff>
        </xdr:from>
        <xdr:to xmlns:xdr="http://schemas.openxmlformats.org/drawingml/2006/spreadsheetDrawing">
          <xdr:col>4</xdr:col>
          <xdr:colOff>32385</xdr:colOff>
          <xdr:row>55</xdr:row>
          <xdr:rowOff>283210</xdr:rowOff>
        </xdr:to>
        <xdr:sp textlink="">
          <xdr:nvSpPr>
            <xdr:cNvPr id="10249" name="チェック 9" hidden="1">
              <a:extLst>
                <a:ext uri="{63B3BB69-23CF-44E3-9099-C40C66FF867C}">
                  <a14:compatExt spid="_x0000_s10249"/>
                </a:ext>
              </a:extLst>
            </xdr:cNvPr>
            <xdr:cNvSpPr>
              <a:spLocks noRot="1" noChangeShapeType="1"/>
            </xdr:cNvSpPr>
          </xdr:nvSpPr>
          <xdr:spPr>
            <a:xfrm>
              <a:off x="70485" y="15722600"/>
              <a:ext cx="660400" cy="209550"/>
            </a:xfrm>
            <a:prstGeom prst="rec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64770</xdr:colOff>
          <xdr:row>47</xdr:row>
          <xdr:rowOff>95885</xdr:rowOff>
        </xdr:from>
        <xdr:to xmlns:xdr="http://schemas.openxmlformats.org/drawingml/2006/spreadsheetDrawing">
          <xdr:col>2</xdr:col>
          <xdr:colOff>26035</xdr:colOff>
          <xdr:row>47</xdr:row>
          <xdr:rowOff>323215</xdr:rowOff>
        </xdr:to>
        <xdr:sp textlink="">
          <xdr:nvSpPr>
            <xdr:cNvPr id="10264" name="チェック 24" hidden="1">
              <a:extLst>
                <a:ext uri="{63B3BB69-23CF-44E3-9099-C40C66FF867C}">
                  <a14:compatExt spid="_x0000_s10264"/>
                </a:ext>
              </a:extLst>
            </xdr:cNvPr>
            <xdr:cNvSpPr>
              <a:spLocks noRot="1" noChangeShapeType="1"/>
            </xdr:cNvSpPr>
          </xdr:nvSpPr>
          <xdr:spPr>
            <a:xfrm>
              <a:off x="64770" y="12893675"/>
              <a:ext cx="31051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64770</xdr:colOff>
          <xdr:row>48</xdr:row>
          <xdr:rowOff>50800</xdr:rowOff>
        </xdr:from>
        <xdr:to xmlns:xdr="http://schemas.openxmlformats.org/drawingml/2006/spreadsheetDrawing">
          <xdr:col>7</xdr:col>
          <xdr:colOff>83820</xdr:colOff>
          <xdr:row>48</xdr:row>
          <xdr:rowOff>361950</xdr:rowOff>
        </xdr:to>
        <xdr:sp textlink="">
          <xdr:nvSpPr>
            <xdr:cNvPr id="10265" name="チェック 25" hidden="1">
              <a:extLst>
                <a:ext uri="{63B3BB69-23CF-44E3-9099-C40C66FF867C}">
                  <a14:compatExt spid="_x0000_s10265"/>
                </a:ext>
              </a:extLst>
            </xdr:cNvPr>
            <xdr:cNvSpPr>
              <a:spLocks noRot="1" noChangeShapeType="1"/>
            </xdr:cNvSpPr>
          </xdr:nvSpPr>
          <xdr:spPr>
            <a:xfrm>
              <a:off x="64770" y="13254990"/>
              <a:ext cx="1241425" cy="311150"/>
            </a:xfrm>
            <a:prstGeom prst="rec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hyperlink" Target="mailto:yame**@**.lg.jp" TargetMode="External" /><Relationship Id="rId2"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tabColor rgb="FF00B050"/>
  </sheetPr>
  <dimension ref="A1:XEZ56"/>
  <sheetViews>
    <sheetView showGridLines="0" tabSelected="1" view="pageBreakPreview" zoomScaleSheetLayoutView="100" workbookViewId="0">
      <selection activeCell="AV22" sqref="AV22"/>
    </sheetView>
  </sheetViews>
  <sheetFormatPr defaultColWidth="2.25" defaultRowHeight="11.5"/>
  <cols>
    <col min="1" max="12" width="2.5" style="1" customWidth="1"/>
    <col min="13" max="13" width="2.75" style="1" customWidth="1"/>
    <col min="14" max="27" width="2.5" style="1" customWidth="1"/>
    <col min="28" max="29" width="2.25" style="1"/>
    <col min="30" max="35" width="2.5" style="1" customWidth="1"/>
    <col min="36" max="16384" width="2.25" style="1"/>
  </cols>
  <sheetData>
    <row r="1" spans="1:61" s="2" customFormat="1" ht="13">
      <c r="A1" s="5" t="s">
        <v>37</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s="3" customFormat="1" ht="11.45" customHeight="1">
      <c r="A2" s="3"/>
      <c r="B2" s="25"/>
      <c r="C2" s="8"/>
      <c r="D2" s="8"/>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1" s="3" customFormat="1" ht="14">
      <c r="A3" s="6" t="s">
        <v>164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3"/>
      <c r="AK3" s="3"/>
      <c r="AL3" s="3"/>
      <c r="AM3" s="3"/>
      <c r="AN3" s="3"/>
      <c r="AO3" s="3"/>
      <c r="AP3" s="3"/>
      <c r="AQ3" s="3"/>
      <c r="AR3" s="3"/>
      <c r="AS3" s="3"/>
      <c r="AT3" s="3"/>
      <c r="AU3" s="3"/>
      <c r="AV3" s="3"/>
      <c r="AW3" s="3"/>
      <c r="AX3" s="3"/>
      <c r="AY3" s="3"/>
      <c r="AZ3" s="3"/>
      <c r="BA3" s="3"/>
      <c r="BB3" s="3"/>
      <c r="BC3" s="3"/>
      <c r="BD3" s="3"/>
      <c r="BE3" s="3"/>
      <c r="BF3" s="3"/>
      <c r="BG3" s="3"/>
      <c r="BH3" s="3"/>
      <c r="BI3" s="3"/>
    </row>
    <row r="4" spans="1:61" s="3" customFormat="1" ht="1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
      <c r="AK4" s="3"/>
      <c r="AL4" s="3"/>
      <c r="AM4" s="3"/>
      <c r="AN4" s="3"/>
      <c r="AO4" s="3"/>
      <c r="AP4" s="3"/>
      <c r="AQ4" s="3"/>
      <c r="AR4" s="3"/>
      <c r="AS4" s="3"/>
      <c r="AT4" s="3"/>
      <c r="AU4" s="3"/>
      <c r="AV4" s="3"/>
      <c r="AW4" s="3"/>
      <c r="AX4" s="3"/>
      <c r="AY4" s="3"/>
      <c r="AZ4" s="3"/>
      <c r="BA4" s="3"/>
      <c r="BB4" s="3"/>
      <c r="BC4" s="3"/>
      <c r="BD4" s="3"/>
      <c r="BE4" s="3"/>
      <c r="BF4" s="3"/>
      <c r="BG4" s="3"/>
      <c r="BH4" s="3"/>
      <c r="BI4" s="3"/>
    </row>
    <row r="5" spans="1:61" s="3" customFormat="1" ht="9"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3"/>
      <c r="AK5" s="3"/>
      <c r="AL5" s="3"/>
      <c r="AM5" s="3"/>
      <c r="AN5" s="3"/>
      <c r="AO5" s="3"/>
      <c r="AP5" s="3"/>
      <c r="AQ5" s="3"/>
      <c r="AR5" s="3"/>
      <c r="AS5" s="3"/>
      <c r="AT5" s="3"/>
      <c r="AU5" s="3"/>
      <c r="AV5" s="3"/>
      <c r="AW5" s="3"/>
      <c r="AX5" s="3"/>
      <c r="AY5" s="3"/>
      <c r="AZ5" s="3"/>
      <c r="BA5" s="3"/>
      <c r="BB5" s="3"/>
      <c r="BC5" s="3"/>
      <c r="BD5" s="3"/>
      <c r="BE5" s="3"/>
      <c r="BF5" s="3"/>
      <c r="BG5" s="3"/>
      <c r="BH5" s="3"/>
      <c r="BI5" s="3"/>
    </row>
    <row r="6" spans="1:61" s="3" customFormat="1" ht="21" customHeight="1">
      <c r="A6" s="7"/>
      <c r="B6" s="7"/>
      <c r="C6" s="7"/>
      <c r="D6" s="7"/>
      <c r="E6" s="7"/>
      <c r="F6" s="7"/>
      <c r="G6" s="7"/>
      <c r="H6" s="7"/>
      <c r="I6" s="7"/>
      <c r="J6" s="7"/>
      <c r="K6" s="7"/>
      <c r="L6" s="7"/>
      <c r="M6" s="7"/>
      <c r="N6" s="7"/>
      <c r="O6" s="7"/>
      <c r="P6" s="7"/>
      <c r="Q6" s="7"/>
      <c r="R6" s="7"/>
      <c r="S6" s="7"/>
      <c r="T6" s="7"/>
      <c r="U6" s="7"/>
      <c r="V6" s="7"/>
      <c r="W6" s="7"/>
      <c r="X6" s="7" t="s">
        <v>5</v>
      </c>
      <c r="Y6" s="7"/>
      <c r="Z6" s="72"/>
      <c r="AA6" s="72"/>
      <c r="AB6" s="7" t="s">
        <v>32</v>
      </c>
      <c r="AC6" s="72"/>
      <c r="AD6" s="72"/>
      <c r="AE6" s="3" t="s">
        <v>38</v>
      </c>
      <c r="AF6" s="72"/>
      <c r="AG6" s="72"/>
      <c r="AH6" s="3" t="s">
        <v>39</v>
      </c>
      <c r="AI6" s="3"/>
      <c r="AJ6" s="3"/>
      <c r="AK6" s="3"/>
      <c r="AL6" s="3"/>
      <c r="AM6" s="3"/>
      <c r="AN6" s="3"/>
      <c r="AO6" s="3"/>
      <c r="AP6" s="3"/>
      <c r="AQ6" s="3"/>
      <c r="AR6" s="3"/>
      <c r="AS6" s="3"/>
      <c r="AT6" s="3"/>
      <c r="AU6" s="3"/>
      <c r="AV6" s="3"/>
      <c r="AW6" s="3"/>
      <c r="AX6" s="3"/>
      <c r="AY6" s="3"/>
      <c r="AZ6" s="3"/>
      <c r="BA6" s="3"/>
      <c r="BB6" s="3"/>
      <c r="BC6" s="3"/>
      <c r="BD6" s="3"/>
      <c r="BE6" s="3"/>
      <c r="BF6" s="3"/>
      <c r="BG6" s="3"/>
      <c r="BH6" s="3"/>
      <c r="BI6" s="3"/>
    </row>
    <row r="7" spans="1:61" s="3" customFormat="1" ht="14">
      <c r="A7" s="7"/>
      <c r="B7" s="7" t="s">
        <v>155</v>
      </c>
      <c r="C7" s="7"/>
      <c r="D7" s="7"/>
      <c r="E7" s="7"/>
      <c r="F7" s="13"/>
      <c r="G7" s="13"/>
      <c r="H7" s="13"/>
      <c r="I7" s="13"/>
      <c r="J7" s="13"/>
      <c r="K7" s="13"/>
      <c r="L7" s="7"/>
      <c r="M7" s="7"/>
      <c r="N7" s="7"/>
      <c r="O7" s="13"/>
      <c r="P7" s="13"/>
      <c r="Q7" s="13"/>
      <c r="R7" s="13"/>
      <c r="S7" s="13"/>
      <c r="T7" s="13"/>
      <c r="U7" s="13"/>
      <c r="V7" s="13"/>
      <c r="W7" s="13"/>
      <c r="X7" s="13"/>
      <c r="Y7" s="13"/>
      <c r="Z7" s="13"/>
      <c r="AA7" s="13"/>
      <c r="AB7" s="13"/>
      <c r="AC7" s="13"/>
      <c r="AD7" s="13"/>
      <c r="AE7" s="13"/>
      <c r="AF7" s="13"/>
      <c r="AG7" s="13"/>
      <c r="AH7" s="13"/>
      <c r="AI7" s="13"/>
      <c r="AJ7" s="3"/>
      <c r="AK7" s="3"/>
      <c r="AL7" s="3"/>
      <c r="AM7" s="3"/>
      <c r="AN7" s="3"/>
      <c r="AO7" s="3"/>
      <c r="AP7" s="3"/>
      <c r="AQ7" s="3"/>
      <c r="AR7" s="3"/>
      <c r="AS7" s="3"/>
      <c r="AT7" s="3"/>
      <c r="AU7" s="3"/>
      <c r="AV7" s="3"/>
      <c r="AW7" s="3"/>
      <c r="AX7" s="3"/>
      <c r="AY7" s="3"/>
      <c r="AZ7" s="3"/>
      <c r="BA7" s="3"/>
      <c r="BB7" s="3"/>
      <c r="BC7" s="3"/>
      <c r="BD7" s="3"/>
      <c r="BE7" s="3"/>
      <c r="BF7" s="3"/>
      <c r="BG7" s="3"/>
      <c r="BH7" s="3"/>
      <c r="BI7" s="3"/>
    </row>
    <row r="8" spans="1:61" s="3" customFormat="1" ht="9" customHeight="1">
      <c r="A8" s="7"/>
      <c r="B8" s="7"/>
      <c r="C8" s="7"/>
      <c r="D8" s="7"/>
      <c r="E8" s="7"/>
      <c r="F8" s="13"/>
      <c r="G8" s="13"/>
      <c r="H8" s="13"/>
      <c r="I8" s="13"/>
      <c r="J8" s="13"/>
      <c r="K8" s="13"/>
      <c r="L8" s="7"/>
      <c r="M8" s="7"/>
      <c r="N8" s="7"/>
      <c r="O8" s="13"/>
      <c r="P8" s="13"/>
      <c r="Q8" s="13"/>
      <c r="R8" s="13"/>
      <c r="S8" s="13"/>
      <c r="T8" s="13"/>
      <c r="U8" s="13"/>
      <c r="V8" s="13"/>
      <c r="W8" s="13"/>
      <c r="X8" s="13"/>
      <c r="Y8" s="13"/>
      <c r="Z8" s="13"/>
      <c r="AA8" s="13"/>
      <c r="AB8" s="13"/>
      <c r="AC8" s="13"/>
      <c r="AD8" s="13"/>
      <c r="AE8" s="13"/>
      <c r="AF8" s="13"/>
      <c r="AG8" s="13"/>
      <c r="AH8" s="13"/>
      <c r="AI8" s="13"/>
      <c r="AJ8" s="3"/>
      <c r="AK8" s="3"/>
      <c r="AL8" s="3"/>
      <c r="AM8" s="3"/>
      <c r="AN8" s="3"/>
      <c r="AO8" s="3"/>
      <c r="AP8" s="3"/>
      <c r="AQ8" s="3"/>
      <c r="AR8" s="3"/>
      <c r="AS8" s="3"/>
      <c r="AT8" s="3"/>
      <c r="AU8" s="3"/>
      <c r="AV8" s="3"/>
      <c r="AW8" s="3"/>
      <c r="AX8" s="3"/>
      <c r="AY8" s="3"/>
      <c r="AZ8" s="3"/>
      <c r="BA8" s="3"/>
      <c r="BB8" s="3"/>
      <c r="BC8" s="3"/>
      <c r="BD8" s="3"/>
      <c r="BE8" s="3"/>
      <c r="BF8" s="3"/>
      <c r="BG8" s="3"/>
      <c r="BH8" s="3"/>
      <c r="BI8" s="3"/>
    </row>
    <row r="9" spans="1:61" s="3" customFormat="1" ht="14">
      <c r="A9" s="7"/>
      <c r="B9" s="7" t="s">
        <v>18</v>
      </c>
      <c r="C9" s="7"/>
      <c r="D9" s="7"/>
      <c r="E9" s="7"/>
      <c r="F9" s="13"/>
      <c r="G9" s="13"/>
      <c r="H9" s="13"/>
      <c r="I9" s="13"/>
      <c r="J9" s="13"/>
      <c r="K9" s="13"/>
      <c r="L9" s="7"/>
      <c r="M9" s="7"/>
      <c r="N9" s="7"/>
      <c r="O9" s="13"/>
      <c r="P9" s="13"/>
      <c r="Q9" s="13"/>
      <c r="R9" s="13"/>
      <c r="S9" s="13"/>
      <c r="T9" s="13"/>
      <c r="U9" s="13"/>
      <c r="V9" s="13"/>
      <c r="W9" s="13"/>
      <c r="X9" s="13"/>
      <c r="Y9" s="13"/>
      <c r="Z9" s="13"/>
      <c r="AA9" s="13"/>
      <c r="AB9" s="13"/>
      <c r="AC9" s="13"/>
      <c r="AD9" s="13"/>
      <c r="AE9" s="13"/>
      <c r="AF9" s="13"/>
      <c r="AG9" s="13"/>
      <c r="AH9" s="13"/>
      <c r="AI9" s="13"/>
      <c r="AJ9" s="3"/>
      <c r="AK9" s="3"/>
      <c r="AL9" s="3"/>
      <c r="AM9" s="3"/>
      <c r="AN9" s="3"/>
      <c r="AO9" s="3"/>
      <c r="AP9" s="3"/>
      <c r="AQ9" s="3"/>
      <c r="AR9" s="3"/>
      <c r="AS9" s="3"/>
      <c r="AT9" s="3"/>
      <c r="AU9" s="3"/>
      <c r="AV9" s="3"/>
      <c r="AW9" s="3"/>
      <c r="AX9" s="3"/>
      <c r="AY9" s="3"/>
      <c r="AZ9" s="3"/>
      <c r="BA9" s="3"/>
      <c r="BB9" s="3"/>
      <c r="BC9" s="3"/>
      <c r="BD9" s="3"/>
      <c r="BE9" s="3"/>
      <c r="BF9" s="3"/>
      <c r="BG9" s="3"/>
      <c r="BH9" s="3"/>
      <c r="BI9" s="3"/>
    </row>
    <row r="10" spans="1:61" s="3" customFormat="1" ht="18.5" customHeight="1">
      <c r="A10" s="7"/>
      <c r="B10" s="7"/>
      <c r="C10" s="7"/>
      <c r="D10" s="7"/>
      <c r="E10" s="7"/>
      <c r="F10" s="13"/>
      <c r="G10" s="13"/>
      <c r="H10" s="13"/>
      <c r="I10" s="13"/>
      <c r="J10" s="13"/>
      <c r="K10" s="13"/>
      <c r="L10" s="7"/>
      <c r="M10" s="7"/>
      <c r="N10" s="7"/>
      <c r="O10" s="13"/>
      <c r="P10" s="13"/>
      <c r="Q10" s="13"/>
      <c r="R10" s="13"/>
      <c r="S10" s="13"/>
      <c r="T10" s="13"/>
      <c r="U10" s="13"/>
      <c r="V10" s="13"/>
      <c r="W10" s="13"/>
      <c r="X10" s="13"/>
      <c r="Y10" s="13"/>
      <c r="Z10" s="13"/>
      <c r="AA10" s="13"/>
      <c r="AB10" s="13"/>
      <c r="AC10" s="13"/>
      <c r="AD10" s="13"/>
      <c r="AE10" s="13"/>
      <c r="AF10" s="13"/>
      <c r="AG10" s="13"/>
      <c r="AH10" s="13"/>
      <c r="AI10" s="1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row>
    <row r="11" spans="1:61" s="3" customFormat="1" ht="16.5" customHeight="1">
      <c r="A11" s="8" t="s">
        <v>165</v>
      </c>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row>
    <row r="12" spans="1:61" s="3" customFormat="1" ht="14">
      <c r="A12" s="9" t="s">
        <v>44</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3"/>
      <c r="AK12" s="3"/>
      <c r="AL12" s="3"/>
      <c r="AM12" s="3"/>
      <c r="AN12" s="3"/>
      <c r="AO12" s="3"/>
      <c r="AP12" s="3"/>
      <c r="AQ12" s="3"/>
      <c r="AR12" s="3"/>
      <c r="AS12" s="3"/>
      <c r="AT12" s="3"/>
      <c r="AU12" s="25"/>
      <c r="AV12" s="25"/>
      <c r="AW12" s="25"/>
      <c r="AX12" s="25"/>
      <c r="AY12" s="25"/>
      <c r="AZ12" s="25"/>
      <c r="BA12" s="25"/>
      <c r="BB12" s="25"/>
      <c r="BC12" s="25"/>
      <c r="BD12" s="25"/>
      <c r="BE12" s="25"/>
      <c r="BF12" s="25"/>
      <c r="BG12" s="25"/>
      <c r="BH12" s="25"/>
      <c r="BI12" s="25"/>
    </row>
    <row r="13" spans="1:61" s="3" customFormat="1" ht="36.5" customHeight="1">
      <c r="A13" s="10" t="s">
        <v>166</v>
      </c>
      <c r="B13" s="26"/>
      <c r="C13" s="26"/>
      <c r="D13" s="26"/>
      <c r="E13" s="26"/>
      <c r="F13" s="26"/>
      <c r="G13" s="26"/>
      <c r="H13" s="45"/>
      <c r="I13" s="50" t="s">
        <v>134</v>
      </c>
      <c r="J13" s="53"/>
      <c r="K13" s="53"/>
      <c r="L13" s="53"/>
      <c r="M13" s="53"/>
      <c r="N13" s="54"/>
      <c r="O13" s="54"/>
      <c r="P13" s="54"/>
      <c r="Q13" s="54"/>
      <c r="R13" s="54"/>
      <c r="S13" s="54"/>
      <c r="T13" s="54"/>
      <c r="U13" s="54"/>
      <c r="V13" s="54"/>
      <c r="W13" s="54"/>
      <c r="X13" s="54"/>
      <c r="Y13" s="54"/>
      <c r="Z13" s="54"/>
      <c r="AA13" s="54"/>
      <c r="AB13" s="54"/>
      <c r="AC13" s="54"/>
      <c r="AD13" s="54"/>
      <c r="AE13" s="54"/>
      <c r="AF13" s="54"/>
      <c r="AG13" s="54"/>
      <c r="AH13" s="54"/>
      <c r="AI13" s="79"/>
      <c r="AJ13" s="3"/>
      <c r="AK13" s="3"/>
      <c r="AL13" s="3"/>
      <c r="AM13" s="3"/>
      <c r="AN13" s="3"/>
      <c r="AO13" s="3"/>
      <c r="AP13" s="3"/>
      <c r="AQ13" s="3"/>
      <c r="AR13" s="3"/>
      <c r="AS13" s="3"/>
      <c r="AT13" s="3"/>
      <c r="AU13" s="8"/>
      <c r="AV13" s="8"/>
      <c r="AW13" s="8"/>
      <c r="AX13" s="8"/>
      <c r="AY13" s="8"/>
      <c r="AZ13" s="8"/>
      <c r="BA13" s="25"/>
      <c r="BB13" s="25"/>
      <c r="BC13" s="25"/>
      <c r="BD13" s="25"/>
      <c r="BE13" s="25"/>
      <c r="BF13" s="25"/>
      <c r="BG13" s="25"/>
      <c r="BH13" s="25"/>
      <c r="BI13" s="25"/>
    </row>
    <row r="14" spans="1:61" s="3" customFormat="1" ht="36.5" customHeight="1">
      <c r="A14" s="11" t="s">
        <v>20</v>
      </c>
      <c r="B14" s="27"/>
      <c r="C14" s="27"/>
      <c r="D14" s="27"/>
      <c r="E14" s="27"/>
      <c r="F14" s="27"/>
      <c r="G14" s="27"/>
      <c r="H14" s="46"/>
      <c r="I14" s="51"/>
      <c r="J14" s="54"/>
      <c r="K14" s="54"/>
      <c r="L14" s="54"/>
      <c r="M14" s="54"/>
      <c r="N14" s="54"/>
      <c r="O14" s="54"/>
      <c r="P14" s="54"/>
      <c r="Q14" s="54"/>
      <c r="R14" s="54"/>
      <c r="S14" s="54"/>
      <c r="T14" s="54"/>
      <c r="U14" s="54"/>
      <c r="V14" s="54"/>
      <c r="W14" s="54"/>
      <c r="X14" s="54"/>
      <c r="Y14" s="54"/>
      <c r="Z14" s="54"/>
      <c r="AA14" s="54"/>
      <c r="AB14" s="76" t="s">
        <v>168</v>
      </c>
      <c r="AC14" s="77"/>
      <c r="AD14" s="77"/>
      <c r="AE14" s="77"/>
      <c r="AF14" s="77"/>
      <c r="AG14" s="77"/>
      <c r="AH14" s="77"/>
      <c r="AI14" s="80"/>
      <c r="AJ14" s="3"/>
      <c r="AK14" s="3"/>
      <c r="AL14" s="3"/>
      <c r="AM14" s="3"/>
      <c r="AN14" s="3"/>
      <c r="AO14" s="3"/>
      <c r="AP14" s="3"/>
      <c r="AQ14" s="3"/>
      <c r="AR14" s="3"/>
      <c r="AS14" s="3"/>
      <c r="AT14" s="3"/>
      <c r="AU14" s="86"/>
      <c r="AV14" s="86"/>
      <c r="AW14" s="86"/>
      <c r="AX14" s="86"/>
      <c r="AY14" s="86"/>
      <c r="AZ14" s="13"/>
      <c r="BA14" s="25"/>
      <c r="BB14" s="25"/>
      <c r="BC14" s="25"/>
      <c r="BD14" s="25"/>
      <c r="BE14" s="25"/>
      <c r="BF14" s="25"/>
      <c r="BG14" s="25"/>
      <c r="BH14" s="25"/>
      <c r="BI14" s="25"/>
    </row>
    <row r="15" spans="1:61" s="3" customFormat="1" ht="22.5" customHeight="1">
      <c r="A15" s="11" t="s">
        <v>19</v>
      </c>
      <c r="B15" s="27"/>
      <c r="C15" s="27"/>
      <c r="D15" s="27"/>
      <c r="E15" s="27"/>
      <c r="F15" s="27"/>
      <c r="G15" s="27"/>
      <c r="H15" s="46"/>
      <c r="I15" s="14" t="s">
        <v>28</v>
      </c>
      <c r="J15" s="14"/>
      <c r="K15" s="14"/>
      <c r="L15" s="14"/>
      <c r="M15" s="56"/>
      <c r="N15" s="59"/>
      <c r="O15" s="59"/>
      <c r="P15" s="59"/>
      <c r="Q15" s="59"/>
      <c r="R15" s="59"/>
      <c r="S15" s="59"/>
      <c r="T15" s="59"/>
      <c r="U15" s="65"/>
      <c r="V15" s="14" t="s">
        <v>29</v>
      </c>
      <c r="W15" s="14"/>
      <c r="X15" s="14"/>
      <c r="Y15" s="14"/>
      <c r="Z15" s="56"/>
      <c r="AA15" s="59"/>
      <c r="AB15" s="59"/>
      <c r="AC15" s="59"/>
      <c r="AD15" s="59"/>
      <c r="AE15" s="59"/>
      <c r="AF15" s="59"/>
      <c r="AG15" s="59"/>
      <c r="AH15" s="59"/>
      <c r="AI15" s="65"/>
      <c r="AJ15" s="3"/>
      <c r="AK15" s="3"/>
      <c r="AL15" s="3"/>
      <c r="AM15" s="3"/>
      <c r="AN15" s="3"/>
      <c r="AO15" s="3"/>
      <c r="AP15" s="3"/>
      <c r="AQ15" s="3"/>
      <c r="AR15" s="3"/>
      <c r="AS15" s="3"/>
      <c r="AT15" s="3"/>
      <c r="AU15" s="86"/>
      <c r="AV15" s="86"/>
      <c r="AW15" s="86"/>
      <c r="AX15" s="86"/>
      <c r="AY15" s="86"/>
      <c r="AZ15" s="13"/>
      <c r="BA15" s="25"/>
      <c r="BB15" s="25"/>
      <c r="BC15" s="25"/>
      <c r="BD15" s="25"/>
      <c r="BE15" s="25"/>
      <c r="BF15" s="25"/>
      <c r="BG15" s="25"/>
      <c r="BH15" s="25"/>
      <c r="BI15" s="25"/>
    </row>
    <row r="16" spans="1:61" s="3" customFormat="1" ht="22.5" customHeight="1">
      <c r="A16" s="12" t="s">
        <v>22</v>
      </c>
      <c r="B16" s="28"/>
      <c r="C16" s="28"/>
      <c r="D16" s="28"/>
      <c r="E16" s="28"/>
      <c r="F16" s="28"/>
      <c r="G16" s="28"/>
      <c r="H16" s="47"/>
      <c r="I16" s="14" t="s">
        <v>28</v>
      </c>
      <c r="J16" s="14"/>
      <c r="K16" s="14"/>
      <c r="L16" s="14"/>
      <c r="M16" s="56"/>
      <c r="N16" s="59"/>
      <c r="O16" s="59"/>
      <c r="P16" s="59"/>
      <c r="Q16" s="59"/>
      <c r="R16" s="59"/>
      <c r="S16" s="59"/>
      <c r="T16" s="59"/>
      <c r="U16" s="65"/>
      <c r="V16" s="14" t="s">
        <v>29</v>
      </c>
      <c r="W16" s="14"/>
      <c r="X16" s="14"/>
      <c r="Y16" s="14"/>
      <c r="Z16" s="56"/>
      <c r="AA16" s="59"/>
      <c r="AB16" s="59"/>
      <c r="AC16" s="59"/>
      <c r="AD16" s="59"/>
      <c r="AE16" s="59"/>
      <c r="AF16" s="59"/>
      <c r="AG16" s="59"/>
      <c r="AH16" s="59"/>
      <c r="AI16" s="65"/>
      <c r="AJ16" s="3"/>
      <c r="AK16" s="3"/>
      <c r="AL16" s="3"/>
      <c r="AM16" s="3"/>
      <c r="AN16" s="3"/>
      <c r="AO16" s="3"/>
      <c r="AP16" s="3"/>
      <c r="AQ16" s="3"/>
      <c r="AR16" s="3"/>
      <c r="AS16" s="3"/>
      <c r="AT16" s="3"/>
      <c r="AU16" s="86"/>
      <c r="AV16" s="86"/>
      <c r="AW16" s="86"/>
      <c r="AX16" s="86"/>
      <c r="AY16" s="86"/>
      <c r="AZ16" s="86"/>
      <c r="BA16" s="25"/>
      <c r="BB16" s="25"/>
      <c r="BC16" s="25"/>
      <c r="BD16" s="25"/>
      <c r="BE16" s="25"/>
      <c r="BF16" s="25"/>
      <c r="BG16" s="25"/>
      <c r="BH16" s="25"/>
      <c r="BI16" s="25"/>
    </row>
    <row r="17" spans="1:16380" s="3" customFormat="1" ht="21" customHeight="1">
      <c r="A17" s="11" t="s">
        <v>31</v>
      </c>
      <c r="B17" s="27"/>
      <c r="C17" s="27"/>
      <c r="D17" s="27"/>
      <c r="E17" s="27"/>
      <c r="F17" s="27"/>
      <c r="G17" s="27"/>
      <c r="H17" s="46"/>
      <c r="I17" s="14" t="s">
        <v>23</v>
      </c>
      <c r="J17" s="14"/>
      <c r="K17" s="14"/>
      <c r="L17" s="14"/>
      <c r="M17" s="57"/>
      <c r="N17" s="60"/>
      <c r="O17" s="60"/>
      <c r="P17" s="60"/>
      <c r="Q17" s="60"/>
      <c r="R17" s="60"/>
      <c r="S17" s="60"/>
      <c r="T17" s="60"/>
      <c r="U17" s="66"/>
      <c r="V17" s="14" t="s">
        <v>27</v>
      </c>
      <c r="W17" s="14"/>
      <c r="X17" s="14"/>
      <c r="Y17" s="14"/>
      <c r="Z17" s="73"/>
      <c r="AA17" s="53"/>
      <c r="AB17" s="53"/>
      <c r="AC17" s="53"/>
      <c r="AD17" s="53"/>
      <c r="AE17" s="53"/>
      <c r="AF17" s="53"/>
      <c r="AG17" s="53"/>
      <c r="AH17" s="53"/>
      <c r="AI17" s="81"/>
      <c r="AJ17" s="3"/>
      <c r="AK17" s="3"/>
      <c r="AL17" s="3"/>
      <c r="AM17" s="3"/>
      <c r="AN17" s="3"/>
      <c r="AO17" s="3"/>
      <c r="AP17" s="3"/>
      <c r="AQ17" s="3"/>
      <c r="AR17" s="3"/>
      <c r="AS17" s="3"/>
      <c r="AT17" s="3"/>
      <c r="AU17" s="25"/>
      <c r="AV17" s="25"/>
      <c r="AW17" s="25"/>
      <c r="AX17" s="25"/>
      <c r="AY17" s="25"/>
      <c r="AZ17" s="25"/>
      <c r="BA17" s="25"/>
      <c r="BB17" s="25"/>
      <c r="BC17" s="25"/>
      <c r="BD17" s="25"/>
      <c r="BE17" s="25"/>
      <c r="BF17" s="25"/>
      <c r="BG17" s="25"/>
      <c r="BH17" s="25"/>
      <c r="BI17" s="25"/>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row>
    <row r="18" spans="1:16380" s="3" customFormat="1" ht="18.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row>
    <row r="19" spans="1:16380" s="3" customFormat="1" ht="14">
      <c r="A19" s="13" t="s">
        <v>159</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row>
    <row r="20" spans="1:16380" s="3" customFormat="1" ht="15.75" customHeight="1">
      <c r="A20" s="14" t="s">
        <v>41</v>
      </c>
      <c r="B20" s="14"/>
      <c r="C20" s="14"/>
      <c r="D20" s="14"/>
      <c r="E20" s="14"/>
      <c r="F20" s="14"/>
      <c r="G20" s="14"/>
      <c r="H20" s="48" t="s">
        <v>136</v>
      </c>
      <c r="I20" s="48"/>
      <c r="J20" s="48"/>
      <c r="K20" s="48"/>
      <c r="L20" s="48"/>
      <c r="M20" s="12" t="s">
        <v>148</v>
      </c>
      <c r="N20" s="28"/>
      <c r="O20" s="28"/>
      <c r="P20" s="28"/>
      <c r="Q20" s="28"/>
      <c r="R20" s="28"/>
      <c r="S20" s="47"/>
      <c r="T20" s="63" t="s">
        <v>11</v>
      </c>
      <c r="U20" s="67"/>
      <c r="V20" s="67"/>
      <c r="W20" s="67"/>
      <c r="X20" s="67"/>
      <c r="Y20" s="69"/>
      <c r="Z20" s="11" t="s">
        <v>14</v>
      </c>
      <c r="AA20" s="27"/>
      <c r="AB20" s="27"/>
      <c r="AC20" s="27"/>
      <c r="AD20" s="27"/>
      <c r="AE20" s="27"/>
      <c r="AF20" s="27"/>
      <c r="AG20" s="27"/>
      <c r="AH20" s="27"/>
      <c r="AI20" s="46"/>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row>
    <row r="21" spans="1:16380" s="3" customFormat="1" ht="23" customHeight="1">
      <c r="A21" s="15" t="s">
        <v>16</v>
      </c>
      <c r="B21" s="29"/>
      <c r="C21" s="29"/>
      <c r="D21" s="29"/>
      <c r="E21" s="29"/>
      <c r="F21" s="29"/>
      <c r="G21" s="41"/>
      <c r="H21" s="14" t="s">
        <v>138</v>
      </c>
      <c r="I21" s="14"/>
      <c r="J21" s="14"/>
      <c r="K21" s="14"/>
      <c r="L21" s="14"/>
      <c r="M21" s="58"/>
      <c r="N21" s="61"/>
      <c r="O21" s="61"/>
      <c r="P21" s="61"/>
      <c r="Q21" s="61"/>
      <c r="R21" s="28" t="s">
        <v>10</v>
      </c>
      <c r="S21" s="47"/>
      <c r="T21" s="64">
        <v>24900</v>
      </c>
      <c r="U21" s="68"/>
      <c r="V21" s="68"/>
      <c r="W21" s="68"/>
      <c r="X21" s="68"/>
      <c r="Y21" s="70" t="s">
        <v>140</v>
      </c>
      <c r="Z21" s="74"/>
      <c r="AA21" s="75"/>
      <c r="AB21" s="75"/>
      <c r="AC21" s="75"/>
      <c r="AD21" s="75"/>
      <c r="AE21" s="75"/>
      <c r="AF21" s="75"/>
      <c r="AG21" s="75"/>
      <c r="AH21" s="75"/>
      <c r="AI21" s="70" t="s">
        <v>140</v>
      </c>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row>
    <row r="22" spans="1:16380" s="3" customFormat="1" ht="23" customHeight="1">
      <c r="A22" s="16" t="s">
        <v>169</v>
      </c>
      <c r="B22" s="30"/>
      <c r="C22" s="30"/>
      <c r="D22" s="30"/>
      <c r="E22" s="30"/>
      <c r="F22" s="30"/>
      <c r="G22" s="42"/>
      <c r="H22" s="14" t="s">
        <v>156</v>
      </c>
      <c r="I22" s="14"/>
      <c r="J22" s="14"/>
      <c r="K22" s="14"/>
      <c r="L22" s="14"/>
      <c r="M22" s="58"/>
      <c r="N22" s="61"/>
      <c r="O22" s="61"/>
      <c r="P22" s="61"/>
      <c r="Q22" s="61"/>
      <c r="R22" s="28" t="s">
        <v>10</v>
      </c>
      <c r="S22" s="47"/>
      <c r="T22" s="64">
        <v>24100</v>
      </c>
      <c r="U22" s="68"/>
      <c r="V22" s="68"/>
      <c r="W22" s="68"/>
      <c r="X22" s="68"/>
      <c r="Y22" s="70" t="s">
        <v>140</v>
      </c>
      <c r="Z22" s="74"/>
      <c r="AA22" s="75"/>
      <c r="AB22" s="75"/>
      <c r="AC22" s="75"/>
      <c r="AD22" s="75"/>
      <c r="AE22" s="75"/>
      <c r="AF22" s="75"/>
      <c r="AG22" s="75"/>
      <c r="AH22" s="75"/>
      <c r="AI22" s="70" t="s">
        <v>140</v>
      </c>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row>
    <row r="23" spans="1:16380" s="3" customFormat="1" ht="23" customHeight="1">
      <c r="A23" s="15" t="s">
        <v>16</v>
      </c>
      <c r="B23" s="29"/>
      <c r="C23" s="29"/>
      <c r="D23" s="29"/>
      <c r="E23" s="29"/>
      <c r="F23" s="29"/>
      <c r="G23" s="41"/>
      <c r="H23" s="14" t="s">
        <v>138</v>
      </c>
      <c r="I23" s="14"/>
      <c r="J23" s="14"/>
      <c r="K23" s="14"/>
      <c r="L23" s="14"/>
      <c r="M23" s="58"/>
      <c r="N23" s="61"/>
      <c r="O23" s="61"/>
      <c r="P23" s="61"/>
      <c r="Q23" s="61"/>
      <c r="R23" s="28" t="s">
        <v>10</v>
      </c>
      <c r="S23" s="47"/>
      <c r="T23" s="64">
        <v>12900</v>
      </c>
      <c r="U23" s="68"/>
      <c r="V23" s="68"/>
      <c r="W23" s="68"/>
      <c r="X23" s="68"/>
      <c r="Y23" s="70" t="s">
        <v>140</v>
      </c>
      <c r="Z23" s="74"/>
      <c r="AA23" s="75"/>
      <c r="AB23" s="75"/>
      <c r="AC23" s="75"/>
      <c r="AD23" s="75"/>
      <c r="AE23" s="75"/>
      <c r="AF23" s="75"/>
      <c r="AG23" s="75"/>
      <c r="AH23" s="75"/>
      <c r="AI23" s="70" t="s">
        <v>140</v>
      </c>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spans="1:16380" s="3" customFormat="1" ht="23" customHeight="1">
      <c r="A24" s="17" t="s">
        <v>170</v>
      </c>
      <c r="B24" s="31"/>
      <c r="C24" s="31"/>
      <c r="D24" s="31"/>
      <c r="E24" s="31"/>
      <c r="F24" s="31"/>
      <c r="G24" s="43"/>
      <c r="H24" s="14" t="s">
        <v>156</v>
      </c>
      <c r="I24" s="14"/>
      <c r="J24" s="14"/>
      <c r="K24" s="14"/>
      <c r="L24" s="14"/>
      <c r="M24" s="58"/>
      <c r="N24" s="61"/>
      <c r="O24" s="61"/>
      <c r="P24" s="61"/>
      <c r="Q24" s="61"/>
      <c r="R24" s="28" t="s">
        <v>10</v>
      </c>
      <c r="S24" s="47"/>
      <c r="T24" s="64">
        <v>12100</v>
      </c>
      <c r="U24" s="68"/>
      <c r="V24" s="68"/>
      <c r="W24" s="68"/>
      <c r="X24" s="68"/>
      <c r="Y24" s="70" t="s">
        <v>140</v>
      </c>
      <c r="Z24" s="74"/>
      <c r="AA24" s="75"/>
      <c r="AB24" s="75"/>
      <c r="AC24" s="75"/>
      <c r="AD24" s="75"/>
      <c r="AE24" s="75"/>
      <c r="AF24" s="75"/>
      <c r="AG24" s="75"/>
      <c r="AH24" s="75"/>
      <c r="AI24" s="70" t="s">
        <v>140</v>
      </c>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row>
    <row r="25" spans="1:16380" s="3" customFormat="1" ht="23" customHeight="1">
      <c r="A25" s="14" t="s">
        <v>7</v>
      </c>
      <c r="B25" s="14"/>
      <c r="C25" s="14"/>
      <c r="D25" s="14"/>
      <c r="E25" s="14"/>
      <c r="F25" s="14"/>
      <c r="G25" s="14"/>
      <c r="H25" s="14" t="s">
        <v>138</v>
      </c>
      <c r="I25" s="14"/>
      <c r="J25" s="14"/>
      <c r="K25" s="14"/>
      <c r="L25" s="14"/>
      <c r="M25" s="58"/>
      <c r="N25" s="61"/>
      <c r="O25" s="61"/>
      <c r="P25" s="61"/>
      <c r="Q25" s="61"/>
      <c r="R25" s="28" t="s">
        <v>10</v>
      </c>
      <c r="S25" s="47"/>
      <c r="T25" s="64">
        <v>9200</v>
      </c>
      <c r="U25" s="68"/>
      <c r="V25" s="68"/>
      <c r="W25" s="68"/>
      <c r="X25" s="68"/>
      <c r="Y25" s="70" t="s">
        <v>140</v>
      </c>
      <c r="Z25" s="74"/>
      <c r="AA25" s="75"/>
      <c r="AB25" s="75"/>
      <c r="AC25" s="75"/>
      <c r="AD25" s="75"/>
      <c r="AE25" s="75"/>
      <c r="AF25" s="75"/>
      <c r="AG25" s="75"/>
      <c r="AH25" s="75"/>
      <c r="AI25" s="70" t="s">
        <v>140</v>
      </c>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row>
    <row r="26" spans="1:16380" s="3" customFormat="1" ht="23" customHeight="1">
      <c r="A26" s="14"/>
      <c r="B26" s="14"/>
      <c r="C26" s="14"/>
      <c r="D26" s="14"/>
      <c r="E26" s="14"/>
      <c r="F26" s="14"/>
      <c r="G26" s="14"/>
      <c r="H26" s="14" t="s">
        <v>156</v>
      </c>
      <c r="I26" s="14"/>
      <c r="J26" s="14"/>
      <c r="K26" s="14"/>
      <c r="L26" s="14"/>
      <c r="M26" s="58"/>
      <c r="N26" s="61"/>
      <c r="O26" s="61"/>
      <c r="P26" s="61"/>
      <c r="Q26" s="61"/>
      <c r="R26" s="28" t="s">
        <v>10</v>
      </c>
      <c r="S26" s="47"/>
      <c r="T26" s="64">
        <v>8100</v>
      </c>
      <c r="U26" s="68"/>
      <c r="V26" s="68"/>
      <c r="W26" s="68"/>
      <c r="X26" s="68"/>
      <c r="Y26" s="70" t="s">
        <v>140</v>
      </c>
      <c r="Z26" s="74"/>
      <c r="AA26" s="75"/>
      <c r="AB26" s="75"/>
      <c r="AC26" s="75"/>
      <c r="AD26" s="75"/>
      <c r="AE26" s="75"/>
      <c r="AF26" s="75"/>
      <c r="AG26" s="75"/>
      <c r="AH26" s="75"/>
      <c r="AI26" s="70" t="s">
        <v>140</v>
      </c>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pans="1:16380" s="3" customFormat="1" ht="23" customHeight="1">
      <c r="A27" s="14" t="s">
        <v>141</v>
      </c>
      <c r="B27" s="14"/>
      <c r="C27" s="14"/>
      <c r="D27" s="14"/>
      <c r="E27" s="14"/>
      <c r="F27" s="14"/>
      <c r="G27" s="14"/>
      <c r="H27" s="14" t="s">
        <v>9</v>
      </c>
      <c r="I27" s="14"/>
      <c r="J27" s="14"/>
      <c r="K27" s="14"/>
      <c r="L27" s="14"/>
      <c r="M27" s="58"/>
      <c r="N27" s="61"/>
      <c r="O27" s="61"/>
      <c r="P27" s="61"/>
      <c r="Q27" s="61"/>
      <c r="R27" s="28" t="s">
        <v>1</v>
      </c>
      <c r="S27" s="47"/>
      <c r="T27" s="64">
        <v>12600</v>
      </c>
      <c r="U27" s="68"/>
      <c r="V27" s="68"/>
      <c r="W27" s="68"/>
      <c r="X27" s="68"/>
      <c r="Y27" s="71" t="s">
        <v>140</v>
      </c>
      <c r="Z27" s="74"/>
      <c r="AA27" s="75"/>
      <c r="AB27" s="75"/>
      <c r="AC27" s="75"/>
      <c r="AD27" s="75"/>
      <c r="AE27" s="75"/>
      <c r="AF27" s="75"/>
      <c r="AG27" s="75"/>
      <c r="AH27" s="75"/>
      <c r="AI27" s="71" t="s">
        <v>140</v>
      </c>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0" s="3" customFormat="1" ht="23" customHeight="1">
      <c r="A28" s="11" t="s">
        <v>160</v>
      </c>
      <c r="B28" s="27"/>
      <c r="C28" s="27"/>
      <c r="D28" s="27"/>
      <c r="E28" s="27"/>
      <c r="F28" s="27"/>
      <c r="G28" s="27"/>
      <c r="H28" s="27"/>
      <c r="I28" s="27"/>
      <c r="J28" s="27"/>
      <c r="K28" s="27"/>
      <c r="L28" s="27"/>
      <c r="M28" s="27"/>
      <c r="N28" s="27"/>
      <c r="O28" s="27"/>
      <c r="P28" s="27"/>
      <c r="Q28" s="27"/>
      <c r="R28" s="27"/>
      <c r="S28" s="27"/>
      <c r="T28" s="27"/>
      <c r="U28" s="27"/>
      <c r="V28" s="27"/>
      <c r="W28" s="27"/>
      <c r="X28" s="27"/>
      <c r="Y28" s="46"/>
      <c r="Z28" s="74"/>
      <c r="AA28" s="75"/>
      <c r="AB28" s="75"/>
      <c r="AC28" s="75"/>
      <c r="AD28" s="75"/>
      <c r="AE28" s="75"/>
      <c r="AF28" s="75"/>
      <c r="AG28" s="75"/>
      <c r="AH28" s="75"/>
      <c r="AI28" s="70" t="s">
        <v>140</v>
      </c>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row>
    <row r="29" spans="1:16380" s="3" customFormat="1" ht="18.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row>
    <row r="30" spans="1:16380" s="3" customFormat="1" ht="14">
      <c r="A30" s="3" t="s">
        <v>45</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row>
    <row r="31" spans="1:16380" s="3" customFormat="1" ht="34" customHeight="1">
      <c r="A31" s="18" t="s">
        <v>47</v>
      </c>
      <c r="B31" s="18"/>
      <c r="C31" s="18"/>
      <c r="D31" s="18"/>
      <c r="E31" s="18"/>
      <c r="F31" s="40"/>
      <c r="G31" s="44"/>
      <c r="H31" s="44"/>
      <c r="I31" s="44"/>
      <c r="J31" s="44"/>
      <c r="K31" s="44"/>
      <c r="L31" s="44"/>
      <c r="M31" s="44"/>
      <c r="N31" s="62"/>
      <c r="O31" s="12" t="s">
        <v>161</v>
      </c>
      <c r="P31" s="28"/>
      <c r="Q31" s="47"/>
      <c r="R31" s="40"/>
      <c r="S31" s="44"/>
      <c r="T31" s="44"/>
      <c r="U31" s="44"/>
      <c r="V31" s="44"/>
      <c r="W31" s="44"/>
      <c r="X31" s="44"/>
      <c r="Y31" s="44"/>
      <c r="Z31" s="62"/>
      <c r="AA31" s="48" t="s">
        <v>171</v>
      </c>
      <c r="AB31" s="48"/>
      <c r="AC31" s="48"/>
      <c r="AD31" s="48"/>
      <c r="AE31" s="78"/>
      <c r="AF31" s="78"/>
      <c r="AG31" s="78"/>
      <c r="AH31" s="78"/>
      <c r="AI31" s="78"/>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row>
    <row r="32" spans="1:16380" s="3" customFormat="1" ht="34" customHeight="1">
      <c r="A32" s="19" t="s">
        <v>49</v>
      </c>
      <c r="B32" s="19"/>
      <c r="C32" s="19"/>
      <c r="D32" s="19"/>
      <c r="E32" s="19"/>
      <c r="F32" s="19"/>
      <c r="G32" s="19"/>
      <c r="H32" s="49"/>
      <c r="I32" s="52"/>
      <c r="J32" s="52"/>
      <c r="K32" s="55"/>
      <c r="L32" s="11" t="s">
        <v>167</v>
      </c>
      <c r="M32" s="27"/>
      <c r="N32" s="27"/>
      <c r="O32" s="27"/>
      <c r="P32" s="46"/>
      <c r="Q32" s="49"/>
      <c r="R32" s="52"/>
      <c r="S32" s="55"/>
      <c r="T32" s="14" t="s">
        <v>154</v>
      </c>
      <c r="U32" s="14"/>
      <c r="V32" s="14"/>
      <c r="W32" s="14"/>
      <c r="X32" s="14"/>
      <c r="Y32" s="14"/>
      <c r="Z32" s="14"/>
      <c r="AA32" s="14"/>
      <c r="AB32" s="49"/>
      <c r="AC32" s="52"/>
      <c r="AD32" s="52"/>
      <c r="AE32" s="52"/>
      <c r="AF32" s="52"/>
      <c r="AG32" s="52"/>
      <c r="AH32" s="52"/>
      <c r="AI32" s="55"/>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row>
    <row r="33" spans="1:16380" s="3" customFormat="1" ht="34" customHeight="1">
      <c r="A33" s="18" t="s">
        <v>40</v>
      </c>
      <c r="B33" s="18"/>
      <c r="C33" s="18"/>
      <c r="D33" s="18"/>
      <c r="E33" s="18"/>
      <c r="F33" s="18"/>
      <c r="G33" s="18"/>
      <c r="H33" s="18"/>
      <c r="I33" s="18"/>
      <c r="J33" s="18"/>
      <c r="K33" s="49"/>
      <c r="L33" s="52"/>
      <c r="M33" s="52"/>
      <c r="N33" s="52"/>
      <c r="O33" s="52"/>
      <c r="P33" s="52"/>
      <c r="Q33" s="52"/>
      <c r="R33" s="52"/>
      <c r="S33" s="52"/>
      <c r="T33" s="52"/>
      <c r="U33" s="52"/>
      <c r="V33" s="52"/>
      <c r="W33" s="52"/>
      <c r="X33" s="52"/>
      <c r="Y33" s="52"/>
      <c r="Z33" s="52"/>
      <c r="AA33" s="52"/>
      <c r="AB33" s="52"/>
      <c r="AC33" s="52"/>
      <c r="AD33" s="52"/>
      <c r="AE33" s="52"/>
      <c r="AF33" s="52"/>
      <c r="AG33" s="52"/>
      <c r="AH33" s="52"/>
      <c r="AI33" s="55"/>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row>
    <row r="34" spans="1:16380" s="3" customFormat="1" ht="34" customHeight="1">
      <c r="A34" s="18"/>
      <c r="B34" s="18"/>
      <c r="C34" s="18"/>
      <c r="D34" s="18"/>
      <c r="E34" s="18"/>
      <c r="F34" s="18"/>
      <c r="G34" s="18"/>
      <c r="H34" s="18"/>
      <c r="I34" s="18"/>
      <c r="J34" s="18"/>
      <c r="K34" s="49"/>
      <c r="L34" s="52"/>
      <c r="M34" s="52"/>
      <c r="N34" s="52"/>
      <c r="O34" s="52"/>
      <c r="P34" s="52"/>
      <c r="Q34" s="52"/>
      <c r="R34" s="52"/>
      <c r="S34" s="52"/>
      <c r="T34" s="52"/>
      <c r="U34" s="52"/>
      <c r="V34" s="52"/>
      <c r="W34" s="52"/>
      <c r="X34" s="52"/>
      <c r="Y34" s="52"/>
      <c r="Z34" s="52"/>
      <c r="AA34" s="52"/>
      <c r="AB34" s="52"/>
      <c r="AC34" s="52"/>
      <c r="AD34" s="52"/>
      <c r="AE34" s="52"/>
      <c r="AF34" s="52"/>
      <c r="AG34" s="52"/>
      <c r="AH34" s="52"/>
      <c r="AI34" s="55"/>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row>
    <row r="35" spans="1:16380" s="3" customFormat="1" ht="14">
      <c r="A35" s="20" t="s">
        <v>135</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row>
    <row r="36" spans="1:16380" s="3" customFormat="1" ht="14">
      <c r="A36" s="21" t="s">
        <v>3</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0" s="3" customFormat="1" ht="14">
      <c r="A37" s="21" t="s">
        <v>150</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spans="1:16380" s="3" customFormat="1" ht="14">
      <c r="A38" s="21" t="s">
        <v>151</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0" s="4" customFormat="1" ht="14">
      <c r="A39" s="21" t="s">
        <v>43</v>
      </c>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row>
    <row r="40" spans="1:16380" s="3" customFormat="1" ht="17"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0" s="3" customFormat="1" ht="19" customHeight="1">
      <c r="A41" s="3" t="s">
        <v>117</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0" s="3" customFormat="1" ht="19" customHeight="1">
      <c r="A42" s="22" t="s">
        <v>147</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0" s="3" customFormat="1" ht="32" customHeight="1">
      <c r="A43" s="23" t="s">
        <v>123</v>
      </c>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82"/>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0" s="3" customFormat="1" ht="32" customHeight="1">
      <c r="A44" s="24" t="str">
        <f>IF('チェックボックス（周知事は非表示）'!A1=TRUE,"☒","□")</f>
        <v>□</v>
      </c>
      <c r="B44" s="24"/>
      <c r="C44" s="34" t="s">
        <v>75</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8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0" s="3" customFormat="1" ht="32" customHeight="1">
      <c r="A45" s="24" t="str">
        <f>IF('チェックボックス（周知事は非表示）'!A2=TRUE,"☒","□")</f>
        <v>□</v>
      </c>
      <c r="B45" s="24"/>
      <c r="C45" s="19" t="s">
        <v>172</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0" s="3" customFormat="1" ht="32" customHeight="1">
      <c r="A46" s="24" t="str">
        <f>IF('チェックボックス（周知事は非表示）'!A3=TRUE,"☒","□")</f>
        <v>□</v>
      </c>
      <c r="B46" s="24"/>
      <c r="C46" s="34" t="s">
        <v>153</v>
      </c>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8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row>
    <row r="47" spans="1:16380" s="3" customFormat="1" ht="46.5" customHeight="1">
      <c r="A47" s="24" t="str">
        <f>IF('チェックボックス（周知事は非表示）'!A4=TRUE,"☒","□")</f>
        <v>□</v>
      </c>
      <c r="B47" s="24"/>
      <c r="C47" s="35" t="s">
        <v>163</v>
      </c>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84"/>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row>
    <row r="48" spans="1:16380" s="3" customFormat="1" ht="32" customHeight="1">
      <c r="A48" s="24" t="str">
        <f>IF('チェックボックス（周知事は非表示）'!A4=TRUE,"☒","□")</f>
        <v>□</v>
      </c>
      <c r="B48" s="24"/>
      <c r="C48" s="36" t="s">
        <v>8</v>
      </c>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85"/>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row>
    <row r="49" spans="1:35" s="3" customFormat="1" ht="32" customHeight="1">
      <c r="A49" s="24" t="str">
        <f>IF('チェックボックス（周知事は非表示）'!A6=TRUE,"☒","□")</f>
        <v>□</v>
      </c>
      <c r="B49" s="24"/>
      <c r="C49" s="35" t="s">
        <v>157</v>
      </c>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84"/>
    </row>
    <row r="50" spans="1:35" s="3" customFormat="1" ht="32" customHeight="1">
      <c r="A50" s="24" t="str">
        <f>IF('チェックボックス（周知事は非表示）'!A6=TRUE,"☒","□")</f>
        <v>□</v>
      </c>
      <c r="B50" s="24"/>
      <c r="C50" s="35" t="s">
        <v>158</v>
      </c>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84"/>
    </row>
    <row r="51" spans="1:35" s="3" customFormat="1" ht="23"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s="3" customFormat="1" ht="23" customHeight="1">
      <c r="A52" s="3" t="s">
        <v>54</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s="3" customFormat="1" ht="27.5" customHeight="1">
      <c r="A53" s="24" t="str">
        <f>IF('チェックボックス（周知事は非表示）'!A7=TRUE,"☒","□")</f>
        <v>□</v>
      </c>
      <c r="B53" s="24"/>
      <c r="C53" s="34" t="s">
        <v>50</v>
      </c>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83"/>
    </row>
    <row r="54" spans="1:35" s="3" customFormat="1" ht="27.5" customHeight="1">
      <c r="A54" s="24" t="str">
        <f>IF('チェックボックス（周知事は非表示）'!A8=TRUE,"☒","□")</f>
        <v>□</v>
      </c>
      <c r="B54" s="24"/>
      <c r="C54" s="19" t="s">
        <v>152</v>
      </c>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s="3" customFormat="1" ht="27.5" customHeight="1">
      <c r="A55" s="24" t="str">
        <f>IF('チェックボックス（周知事は非表示）'!A9=TRUE,"☒","□")</f>
        <v>□</v>
      </c>
      <c r="B55" s="24"/>
      <c r="C55" s="34" t="s">
        <v>146</v>
      </c>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83"/>
    </row>
    <row r="56" spans="1:35" s="3" customFormat="1" ht="27.5" customHeight="1">
      <c r="A56" s="24" t="str">
        <f>IF('チェックボックス（周知事は非表示）'!A10=TRUE,"☒","□")</f>
        <v>□</v>
      </c>
      <c r="B56" s="24"/>
      <c r="C56" s="34" t="s">
        <v>115</v>
      </c>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83"/>
    </row>
  </sheetData>
  <mergeCells count="116">
    <mergeCell ref="A1:AI1"/>
    <mergeCell ref="A3:AI3"/>
    <mergeCell ref="A4:AI4"/>
    <mergeCell ref="Z6:AA6"/>
    <mergeCell ref="AC6:AD6"/>
    <mergeCell ref="AF6:AG6"/>
    <mergeCell ref="A11:AI11"/>
    <mergeCell ref="A13:H13"/>
    <mergeCell ref="J13:M13"/>
    <mergeCell ref="N13:AI13"/>
    <mergeCell ref="AU13:AZ13"/>
    <mergeCell ref="A14:H14"/>
    <mergeCell ref="I14:AA14"/>
    <mergeCell ref="AB14:AI14"/>
    <mergeCell ref="AU14:AX14"/>
    <mergeCell ref="A15:H15"/>
    <mergeCell ref="I15:L15"/>
    <mergeCell ref="M15:U15"/>
    <mergeCell ref="V15:Y15"/>
    <mergeCell ref="Z15:AI15"/>
    <mergeCell ref="AU15:AX15"/>
    <mergeCell ref="A16:H16"/>
    <mergeCell ref="I16:L16"/>
    <mergeCell ref="M16:U16"/>
    <mergeCell ref="V16:Y16"/>
    <mergeCell ref="Z16:AI16"/>
    <mergeCell ref="AU16:AX16"/>
    <mergeCell ref="A17:H17"/>
    <mergeCell ref="I17:L17"/>
    <mergeCell ref="M17:U17"/>
    <mergeCell ref="V17:Y17"/>
    <mergeCell ref="Z17:AI17"/>
    <mergeCell ref="A20:G20"/>
    <mergeCell ref="H20:L20"/>
    <mergeCell ref="M20:S20"/>
    <mergeCell ref="T20:Y20"/>
    <mergeCell ref="Z20:AI20"/>
    <mergeCell ref="A21:G21"/>
    <mergeCell ref="H21:L21"/>
    <mergeCell ref="M21:Q21"/>
    <mergeCell ref="R21:S21"/>
    <mergeCell ref="T21:X21"/>
    <mergeCell ref="Z21:AH21"/>
    <mergeCell ref="A22:G22"/>
    <mergeCell ref="H22:L22"/>
    <mergeCell ref="M22:Q22"/>
    <mergeCell ref="R22:S22"/>
    <mergeCell ref="T22:X22"/>
    <mergeCell ref="Z22:AH22"/>
    <mergeCell ref="A23:G23"/>
    <mergeCell ref="H23:L23"/>
    <mergeCell ref="M23:Q23"/>
    <mergeCell ref="R23:S23"/>
    <mergeCell ref="T23:X23"/>
    <mergeCell ref="Z23:AH23"/>
    <mergeCell ref="A24:G24"/>
    <mergeCell ref="H24:L24"/>
    <mergeCell ref="M24:Q24"/>
    <mergeCell ref="R24:S24"/>
    <mergeCell ref="T24:X24"/>
    <mergeCell ref="Z24:AH24"/>
    <mergeCell ref="H25:L25"/>
    <mergeCell ref="M25:Q25"/>
    <mergeCell ref="R25:S25"/>
    <mergeCell ref="T25:X25"/>
    <mergeCell ref="Z25:AH25"/>
    <mergeCell ref="H26:L26"/>
    <mergeCell ref="M26:Q26"/>
    <mergeCell ref="R26:S26"/>
    <mergeCell ref="T26:X26"/>
    <mergeCell ref="Z26:AH26"/>
    <mergeCell ref="A27:G27"/>
    <mergeCell ref="H27:L27"/>
    <mergeCell ref="M27:Q27"/>
    <mergeCell ref="R27:S27"/>
    <mergeCell ref="T27:X27"/>
    <mergeCell ref="Z27:AH27"/>
    <mergeCell ref="A28:Y28"/>
    <mergeCell ref="Z28:AH28"/>
    <mergeCell ref="A31:E31"/>
    <mergeCell ref="F31:N31"/>
    <mergeCell ref="O31:Q31"/>
    <mergeCell ref="R31:Z31"/>
    <mergeCell ref="AA31:AD31"/>
    <mergeCell ref="AE31:AI31"/>
    <mergeCell ref="A32:G32"/>
    <mergeCell ref="L32:P32"/>
    <mergeCell ref="T32:AA32"/>
    <mergeCell ref="A35:AI35"/>
    <mergeCell ref="A36:AI36"/>
    <mergeCell ref="A42:AI42"/>
    <mergeCell ref="A43:AI43"/>
    <mergeCell ref="A44:B44"/>
    <mergeCell ref="C44:AI44"/>
    <mergeCell ref="A45:B45"/>
    <mergeCell ref="C45:AI45"/>
    <mergeCell ref="A46:B46"/>
    <mergeCell ref="C46:AI46"/>
    <mergeCell ref="A47:B47"/>
    <mergeCell ref="C47:AI47"/>
    <mergeCell ref="A48:B48"/>
    <mergeCell ref="C48:AI48"/>
    <mergeCell ref="A49:B49"/>
    <mergeCell ref="C49:AI49"/>
    <mergeCell ref="A50:B50"/>
    <mergeCell ref="C50:AI50"/>
    <mergeCell ref="A53:B53"/>
    <mergeCell ref="C53:AI53"/>
    <mergeCell ref="A54:B54"/>
    <mergeCell ref="C54:AI54"/>
    <mergeCell ref="A55:B55"/>
    <mergeCell ref="C55:AI55"/>
    <mergeCell ref="A56:B56"/>
    <mergeCell ref="C56:AI56"/>
    <mergeCell ref="A25:G26"/>
    <mergeCell ref="A33:J34"/>
  </mergeCells>
  <phoneticPr fontId="4"/>
  <conditionalFormatting sqref="A31:F31 O31:AI31 A33:AI34">
    <cfRule type="expression" dxfId="33" priority="19">
      <formula>#REF!="はい"</formula>
    </cfRule>
  </conditionalFormatting>
  <conditionalFormatting sqref="A32:G32 L32:P32 T32:AA32">
    <cfRule type="expression" dxfId="32" priority="10">
      <formula>#REF!="はい"</formula>
    </cfRule>
  </conditionalFormatting>
  <conditionalFormatting sqref="T32:AA32">
    <cfRule type="expression" dxfId="31" priority="11">
      <formula>#REF!="はい"</formula>
    </cfRule>
  </conditionalFormatting>
  <conditionalFormatting sqref="H32">
    <cfRule type="expression" dxfId="30" priority="9">
      <formula>#REF!="はい"</formula>
    </cfRule>
  </conditionalFormatting>
  <conditionalFormatting sqref="I32:J32">
    <cfRule type="expression" dxfId="29" priority="8">
      <formula>#REF!="はい"</formula>
    </cfRule>
  </conditionalFormatting>
  <conditionalFormatting sqref="K32">
    <cfRule type="expression" dxfId="28" priority="7">
      <formula>#REF!="はい"</formula>
    </cfRule>
  </conditionalFormatting>
  <conditionalFormatting sqref="Q32">
    <cfRule type="expression" dxfId="27" priority="6">
      <formula>#REF!="はい"</formula>
    </cfRule>
  </conditionalFormatting>
  <conditionalFormatting sqref="R32">
    <cfRule type="expression" dxfId="26" priority="5">
      <formula>#REF!="はい"</formula>
    </cfRule>
  </conditionalFormatting>
  <conditionalFormatting sqref="S32">
    <cfRule type="expression" dxfId="25" priority="4">
      <formula>#REF!="はい"</formula>
    </cfRule>
  </conditionalFormatting>
  <conditionalFormatting sqref="AB32">
    <cfRule type="expression" dxfId="24" priority="3">
      <formula>#REF!="はい"</formula>
    </cfRule>
  </conditionalFormatting>
  <conditionalFormatting sqref="AC32:AH32">
    <cfRule type="expression" dxfId="23" priority="2">
      <formula>#REF!="はい"</formula>
    </cfRule>
  </conditionalFormatting>
  <conditionalFormatting sqref="AI32">
    <cfRule type="expression" dxfId="22" priority="1">
      <formula>#REF!="はい"</formula>
    </cfRule>
  </conditionalFormatting>
  <conditionalFormatting sqref="C47:C48">
    <cfRule type="expression" dxfId="21" priority="14">
      <formula>#REF!="はい"</formula>
    </cfRule>
  </conditionalFormatting>
  <conditionalFormatting sqref="C46">
    <cfRule type="expression" dxfId="20" priority="12">
      <formula>#REF!="はい"</formula>
    </cfRule>
  </conditionalFormatting>
  <conditionalFormatting sqref="C49">
    <cfRule type="expression" dxfId="19" priority="13">
      <formula>#REF!="はい"</formula>
    </cfRule>
  </conditionalFormatting>
  <conditionalFormatting sqref="C56">
    <cfRule type="expression" dxfId="18" priority="17">
      <formula>#REF!="はい"</formula>
    </cfRule>
  </conditionalFormatting>
  <conditionalFormatting sqref="C55">
    <cfRule type="expression" dxfId="17" priority="15">
      <formula>#REF!="はい"</formula>
    </cfRule>
  </conditionalFormatting>
  <dataValidations count="9">
    <dataValidation imeMode="hiragana" allowBlank="1" showDropDown="0" showInputMessage="1" showErrorMessage="1" sqref="Z6:AA6 AC6:AD6 AF6:AG6"/>
    <dataValidation allowBlank="1" showDropDown="0" showInputMessage="1" showErrorMessage="1" promptTitle="法人名" prompt="法人名を記載ください。_x000a_例：_x000a_社会福祉法人　福岡会_x000a_福岡県　株式会社_x000a__x000a_また、印鑑は法人印を押印ください。" sqref="I14:AA14"/>
    <dataValidation imeMode="off" allowBlank="1" showDropDown="0" showInputMessage="1" showErrorMessage="1" promptTitle="電話番号" prompt="連絡が取れる電話番号を記載ください。" sqref="M17:U17"/>
    <dataValidation imeMode="off" allowBlank="1" showDropDown="0" showInputMessage="1" showErrorMessage="1" promptTitle="E-mail" prompt="連絡が取れるメールアドレスを記載ください。" sqref="Z17:AI17"/>
    <dataValidation allowBlank="1" showDropDown="0" showInputMessage="1" showErrorMessage="1" prompt="例：812-8577_x000a_のように記載ください。" sqref="J13:M13"/>
    <dataValidation allowBlank="1" showDropDown="0" showInputMessage="1" showErrorMessage="1" prompt="住所は、都道府県名から記入ください" sqref="N13:AI13"/>
    <dataValidation type="list" allowBlank="1" showDropDown="0" showInputMessage="1" showErrorMessage="1" prompt="プルダウンから選択ください。" sqref="AE31:AI31">
      <formula1>"普通(総合),当座"</formula1>
    </dataValidation>
    <dataValidation type="textLength" operator="equal" allowBlank="1" showDropDown="0" showInputMessage="1" showErrorMessage="1" error="入力は、１マスに１文字でお願いします。" sqref="K34 L33:AI34 H32:K32 Q32:S32 AB32:AI32">
      <formula1>1</formula1>
    </dataValidation>
    <dataValidation type="textLength" operator="equal" allowBlank="1" showDropDown="0" showInputMessage="1" showErrorMessage="1" error="入力は、１マスに１文字でお願いします。" promptTitle="口座名義人" prompt="個人名義の口座は使用しないでください。" sqref="K33">
      <formula1>1</formula1>
    </dataValidation>
  </dataValidations>
  <printOptions horizontalCentered="1"/>
  <pageMargins left="0.70866141732283472" right="0.70866141732283472" top="0.55118110236220474" bottom="0.55118110236220474" header="0.31496062992125984" footer="0.31496062992125984"/>
  <pageSetup paperSize="9" fitToWidth="1" fitToHeight="1" orientation="portrait" usePrinterDefaults="1" r:id="rId1"/>
  <rowBreaks count="1" manualBreakCount="1">
    <brk id="39" max="34" man="1"/>
  </rowBreaks>
  <drawing r:id="rId2"/>
  <legacyDrawing r:id="rId3"/>
  <mc:AlternateContent>
    <mc:Choice xmlns:x14="http://schemas.microsoft.com/office/spreadsheetml/2009/9/main" Requires="x14">
      <controls>
        <mc:AlternateContent>
          <mc:Choice Requires="x14">
            <control shapeId="10241" r:id="rId4" name="チェック 1">
              <controlPr locked="0" defaultSize="0" print="0" autoFill="0" autoLine="0" autoPict="0">
                <anchor moveWithCells="1">
                  <from xmlns:xdr="http://schemas.openxmlformats.org/drawingml/2006/spreadsheetDrawing">
                    <xdr:col>0</xdr:col>
                    <xdr:colOff>69850</xdr:colOff>
                    <xdr:row>43</xdr:row>
                    <xdr:rowOff>103505</xdr:rowOff>
                  </from>
                  <to xmlns:xdr="http://schemas.openxmlformats.org/drawingml/2006/spreadsheetDrawing">
                    <xdr:col>4</xdr:col>
                    <xdr:colOff>31750</xdr:colOff>
                    <xdr:row>43</xdr:row>
                    <xdr:rowOff>313690</xdr:rowOff>
                  </to>
                </anchor>
              </controlPr>
            </control>
          </mc:Choice>
        </mc:AlternateContent>
        <mc:AlternateContent>
          <mc:Choice Requires="x14">
            <control shapeId="10242" r:id="rId5" name="チェック 2">
              <controlPr locked="0" defaultSize="0" print="0" autoFill="0" autoLine="0" autoPict="0">
                <anchor moveWithCells="1">
                  <from xmlns:xdr="http://schemas.openxmlformats.org/drawingml/2006/spreadsheetDrawing">
                    <xdr:col>0</xdr:col>
                    <xdr:colOff>69850</xdr:colOff>
                    <xdr:row>44</xdr:row>
                    <xdr:rowOff>106680</xdr:rowOff>
                  </from>
                  <to xmlns:xdr="http://schemas.openxmlformats.org/drawingml/2006/spreadsheetDrawing">
                    <xdr:col>4</xdr:col>
                    <xdr:colOff>31750</xdr:colOff>
                    <xdr:row>44</xdr:row>
                    <xdr:rowOff>315595</xdr:rowOff>
                  </to>
                </anchor>
              </controlPr>
            </control>
          </mc:Choice>
        </mc:AlternateContent>
        <mc:AlternateContent>
          <mc:Choice Requires="x14">
            <control shapeId="10243" r:id="rId6" name="チェック 3">
              <controlPr locked="0" defaultSize="0" print="0" autoFill="0" autoLine="0" autoPict="0">
                <anchor moveWithCells="1">
                  <from xmlns:xdr="http://schemas.openxmlformats.org/drawingml/2006/spreadsheetDrawing">
                    <xdr:col>0</xdr:col>
                    <xdr:colOff>69850</xdr:colOff>
                    <xdr:row>45</xdr:row>
                    <xdr:rowOff>106680</xdr:rowOff>
                  </from>
                  <to xmlns:xdr="http://schemas.openxmlformats.org/drawingml/2006/spreadsheetDrawing">
                    <xdr:col>4</xdr:col>
                    <xdr:colOff>31750</xdr:colOff>
                    <xdr:row>45</xdr:row>
                    <xdr:rowOff>315595</xdr:rowOff>
                  </to>
                </anchor>
              </controlPr>
            </control>
          </mc:Choice>
        </mc:AlternateContent>
        <mc:AlternateContent>
          <mc:Choice Requires="x14">
            <control shapeId="10244" r:id="rId7" name="チェック 4">
              <controlPr locked="0" defaultSize="0" print="0" autoFill="0" autoLine="0" autoPict="0">
                <anchor moveWithCells="1">
                  <from xmlns:xdr="http://schemas.openxmlformats.org/drawingml/2006/spreadsheetDrawing">
                    <xdr:col>0</xdr:col>
                    <xdr:colOff>69850</xdr:colOff>
                    <xdr:row>46</xdr:row>
                    <xdr:rowOff>171450</xdr:rowOff>
                  </from>
                  <to xmlns:xdr="http://schemas.openxmlformats.org/drawingml/2006/spreadsheetDrawing">
                    <xdr:col>4</xdr:col>
                    <xdr:colOff>32385</xdr:colOff>
                    <xdr:row>46</xdr:row>
                    <xdr:rowOff>426085</xdr:rowOff>
                  </to>
                </anchor>
              </controlPr>
            </control>
          </mc:Choice>
        </mc:AlternateContent>
        <mc:AlternateContent>
          <mc:Choice Requires="x14">
            <control shapeId="10245" r:id="rId8" name="チェック 5">
              <controlPr locked="0" defaultSize="0" print="0" autoFill="0" autoLine="0" autoPict="0">
                <anchor moveWithCells="1">
                  <from xmlns:xdr="http://schemas.openxmlformats.org/drawingml/2006/spreadsheetDrawing">
                    <xdr:col>0</xdr:col>
                    <xdr:colOff>69850</xdr:colOff>
                    <xdr:row>49</xdr:row>
                    <xdr:rowOff>81280</xdr:rowOff>
                  </from>
                  <to xmlns:xdr="http://schemas.openxmlformats.org/drawingml/2006/spreadsheetDrawing">
                    <xdr:col>4</xdr:col>
                    <xdr:colOff>31750</xdr:colOff>
                    <xdr:row>49</xdr:row>
                    <xdr:rowOff>337820</xdr:rowOff>
                  </to>
                </anchor>
              </controlPr>
            </control>
          </mc:Choice>
        </mc:AlternateContent>
        <mc:AlternateContent>
          <mc:Choice Requires="x14">
            <control shapeId="10246" r:id="rId9" name="チェック 6">
              <controlPr locked="0" defaultSize="0" print="0" autoFill="0" autoLine="0" autoPict="0">
                <anchor moveWithCells="1">
                  <from xmlns:xdr="http://schemas.openxmlformats.org/drawingml/2006/spreadsheetDrawing">
                    <xdr:col>0</xdr:col>
                    <xdr:colOff>69850</xdr:colOff>
                    <xdr:row>52</xdr:row>
                    <xdr:rowOff>75565</xdr:rowOff>
                  </from>
                  <to xmlns:xdr="http://schemas.openxmlformats.org/drawingml/2006/spreadsheetDrawing">
                    <xdr:col>4</xdr:col>
                    <xdr:colOff>31750</xdr:colOff>
                    <xdr:row>52</xdr:row>
                    <xdr:rowOff>285115</xdr:rowOff>
                  </to>
                </anchor>
              </controlPr>
            </control>
          </mc:Choice>
        </mc:AlternateContent>
        <mc:AlternateContent>
          <mc:Choice Requires="x14">
            <control shapeId="10247" r:id="rId10" name="チェック 7">
              <controlPr locked="0" defaultSize="0" print="0" autoFill="0" autoLine="0" autoPict="0">
                <anchor moveWithCells="1">
                  <from xmlns:xdr="http://schemas.openxmlformats.org/drawingml/2006/spreadsheetDrawing">
                    <xdr:col>0</xdr:col>
                    <xdr:colOff>69850</xdr:colOff>
                    <xdr:row>53</xdr:row>
                    <xdr:rowOff>72390</xdr:rowOff>
                  </from>
                  <to xmlns:xdr="http://schemas.openxmlformats.org/drawingml/2006/spreadsheetDrawing">
                    <xdr:col>4</xdr:col>
                    <xdr:colOff>31750</xdr:colOff>
                    <xdr:row>53</xdr:row>
                    <xdr:rowOff>281940</xdr:rowOff>
                  </to>
                </anchor>
              </controlPr>
            </control>
          </mc:Choice>
        </mc:AlternateContent>
        <mc:AlternateContent>
          <mc:Choice Requires="x14">
            <control shapeId="10248" r:id="rId11" name="チェック 8">
              <controlPr locked="0" defaultSize="0" print="0" autoFill="0" autoLine="0" autoPict="0">
                <anchor moveWithCells="1">
                  <from xmlns:xdr="http://schemas.openxmlformats.org/drawingml/2006/spreadsheetDrawing">
                    <xdr:col>0</xdr:col>
                    <xdr:colOff>69850</xdr:colOff>
                    <xdr:row>54</xdr:row>
                    <xdr:rowOff>73660</xdr:rowOff>
                  </from>
                  <to xmlns:xdr="http://schemas.openxmlformats.org/drawingml/2006/spreadsheetDrawing">
                    <xdr:col>4</xdr:col>
                    <xdr:colOff>31750</xdr:colOff>
                    <xdr:row>54</xdr:row>
                    <xdr:rowOff>283210</xdr:rowOff>
                  </to>
                </anchor>
              </controlPr>
            </control>
          </mc:Choice>
        </mc:AlternateContent>
        <mc:AlternateContent>
          <mc:Choice Requires="x14">
            <control shapeId="10249" r:id="rId12" name="チェック 9">
              <controlPr locked="0" defaultSize="0" print="0" autoFill="0" autoLine="0" autoPict="0">
                <anchor moveWithCells="1">
                  <from xmlns:xdr="http://schemas.openxmlformats.org/drawingml/2006/spreadsheetDrawing">
                    <xdr:col>0</xdr:col>
                    <xdr:colOff>70485</xdr:colOff>
                    <xdr:row>55</xdr:row>
                    <xdr:rowOff>73660</xdr:rowOff>
                  </from>
                  <to xmlns:xdr="http://schemas.openxmlformats.org/drawingml/2006/spreadsheetDrawing">
                    <xdr:col>4</xdr:col>
                    <xdr:colOff>32385</xdr:colOff>
                    <xdr:row>55</xdr:row>
                    <xdr:rowOff>283210</xdr:rowOff>
                  </to>
                </anchor>
              </controlPr>
            </control>
          </mc:Choice>
        </mc:AlternateContent>
        <mc:AlternateContent>
          <mc:Choice Requires="x14">
            <control shapeId="10264" r:id="rId13" name="チェック 24">
              <controlPr defaultSize="0" autoPict="0">
                <anchor moveWithCells="1">
                  <from xmlns:xdr="http://schemas.openxmlformats.org/drawingml/2006/spreadsheetDrawing">
                    <xdr:col>0</xdr:col>
                    <xdr:colOff>64770</xdr:colOff>
                    <xdr:row>47</xdr:row>
                    <xdr:rowOff>95885</xdr:rowOff>
                  </from>
                  <to xmlns:xdr="http://schemas.openxmlformats.org/drawingml/2006/spreadsheetDrawing">
                    <xdr:col>2</xdr:col>
                    <xdr:colOff>26035</xdr:colOff>
                    <xdr:row>47</xdr:row>
                    <xdr:rowOff>323215</xdr:rowOff>
                  </to>
                </anchor>
              </controlPr>
            </control>
          </mc:Choice>
        </mc:AlternateContent>
        <mc:AlternateContent>
          <mc:Choice Requires="x14">
            <control shapeId="10265" r:id="rId14" name="チェック 25">
              <controlPr defaultSize="0" autoPict="0">
                <anchor moveWithCells="1">
                  <from xmlns:xdr="http://schemas.openxmlformats.org/drawingml/2006/spreadsheetDrawing">
                    <xdr:col>0</xdr:col>
                    <xdr:colOff>64770</xdr:colOff>
                    <xdr:row>48</xdr:row>
                    <xdr:rowOff>50800</xdr:rowOff>
                  </from>
                  <to xmlns:xdr="http://schemas.openxmlformats.org/drawingml/2006/spreadsheetDrawing">
                    <xdr:col>7</xdr:col>
                    <xdr:colOff>83820</xdr:colOff>
                    <xdr:row>48</xdr:row>
                    <xdr:rowOff>361950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3"/>
  <dimension ref="A1:S154"/>
  <sheetViews>
    <sheetView zoomScale="70" zoomScaleNormal="70" workbookViewId="0">
      <selection activeCell="L40" sqref="L40"/>
    </sheetView>
  </sheetViews>
  <sheetFormatPr defaultColWidth="9" defaultRowHeight="13.5"/>
  <cols>
    <col min="1" max="1" width="29.375" bestFit="1" customWidth="1"/>
    <col min="3" max="3" width="7.5" bestFit="1" customWidth="1"/>
    <col min="4" max="4" width="3.5" style="87" bestFit="1" customWidth="1"/>
    <col min="7" max="7" width="27.25" bestFit="1" customWidth="1"/>
    <col min="12" max="12" width="37.75" bestFit="1" customWidth="1"/>
    <col min="15" max="15" width="9" style="87"/>
    <col min="16" max="16" width="27.25" bestFit="1" customWidth="1"/>
  </cols>
  <sheetData>
    <row r="1" spans="1:19" ht="14.25">
      <c r="A1" s="88"/>
      <c r="B1" s="89"/>
      <c r="C1" s="89"/>
      <c r="D1" s="90"/>
      <c r="E1" s="89"/>
      <c r="F1" s="89"/>
      <c r="G1" s="89"/>
      <c r="H1" s="89"/>
      <c r="I1" s="89"/>
      <c r="J1" s="89"/>
      <c r="K1" s="89"/>
      <c r="L1" s="89" t="s">
        <v>51</v>
      </c>
      <c r="M1" s="89" t="s">
        <v>138</v>
      </c>
      <c r="N1" s="89" t="s">
        <v>139</v>
      </c>
      <c r="O1" s="90">
        <v>27300</v>
      </c>
      <c r="P1" s="89" t="s">
        <v>87</v>
      </c>
      <c r="Q1" s="89"/>
      <c r="R1" s="89"/>
      <c r="S1" s="89"/>
    </row>
    <row r="2" spans="1:19" ht="14.25">
      <c r="A2" s="89" t="s">
        <v>51</v>
      </c>
      <c r="B2" s="89" t="s">
        <v>15</v>
      </c>
      <c r="C2" s="89" t="s">
        <v>10</v>
      </c>
      <c r="D2" s="90">
        <v>30</v>
      </c>
      <c r="E2" s="89"/>
      <c r="F2" t="s">
        <v>68</v>
      </c>
      <c r="G2" s="89" t="s">
        <v>87</v>
      </c>
      <c r="H2" t="e">
        <f>SUMIF(#REF!,G2,#REF!)</f>
        <v>#REF!</v>
      </c>
      <c r="J2" s="89" t="s">
        <v>138</v>
      </c>
      <c r="K2" s="89"/>
      <c r="L2" s="89" t="s">
        <v>0</v>
      </c>
      <c r="M2" s="89" t="s">
        <v>138</v>
      </c>
      <c r="N2" s="89" t="s">
        <v>139</v>
      </c>
      <c r="O2" s="90">
        <v>27300</v>
      </c>
      <c r="P2" s="89" t="s">
        <v>87</v>
      </c>
      <c r="Q2" s="89"/>
      <c r="R2" s="89"/>
      <c r="S2" s="89"/>
    </row>
    <row r="3" spans="1:19" ht="14.25">
      <c r="A3" s="89" t="s">
        <v>0</v>
      </c>
      <c r="B3" s="89" t="s">
        <v>15</v>
      </c>
      <c r="C3" s="89" t="s">
        <v>10</v>
      </c>
      <c r="D3" s="90">
        <v>30</v>
      </c>
      <c r="E3" s="89"/>
      <c r="F3" t="s">
        <v>69</v>
      </c>
      <c r="G3" s="89" t="s">
        <v>64</v>
      </c>
      <c r="H3" t="e">
        <f>SUMIF(#REF!,G3,#REF!)</f>
        <v>#REF!</v>
      </c>
      <c r="J3" s="89" t="s">
        <v>25</v>
      </c>
      <c r="K3" s="89"/>
      <c r="L3" s="89" t="s">
        <v>53</v>
      </c>
      <c r="M3" s="89" t="s">
        <v>138</v>
      </c>
      <c r="N3" s="89" t="s">
        <v>139</v>
      </c>
      <c r="O3" s="90">
        <v>27300</v>
      </c>
      <c r="P3" s="89" t="s">
        <v>87</v>
      </c>
      <c r="Q3" s="89"/>
      <c r="R3" s="89"/>
      <c r="S3" s="89"/>
    </row>
    <row r="4" spans="1:19" ht="14.25">
      <c r="A4" s="89" t="s">
        <v>53</v>
      </c>
      <c r="B4" s="89" t="s">
        <v>15</v>
      </c>
      <c r="C4" s="89" t="s">
        <v>10</v>
      </c>
      <c r="D4" s="90">
        <v>30</v>
      </c>
      <c r="E4" s="89"/>
      <c r="F4" t="s">
        <v>70</v>
      </c>
      <c r="G4" s="89" t="s">
        <v>143</v>
      </c>
      <c r="H4" t="e">
        <f>SUMIF(#REF!,G4,#REF!)</f>
        <v>#REF!</v>
      </c>
      <c r="J4" s="89"/>
      <c r="K4" s="89"/>
      <c r="L4" s="89" t="s">
        <v>56</v>
      </c>
      <c r="M4" s="89" t="s">
        <v>138</v>
      </c>
      <c r="N4" s="89" t="s">
        <v>139</v>
      </c>
      <c r="O4" s="90">
        <v>27300</v>
      </c>
      <c r="P4" s="89" t="s">
        <v>87</v>
      </c>
      <c r="Q4" s="89"/>
      <c r="R4" s="89"/>
      <c r="S4" s="89"/>
    </row>
    <row r="5" spans="1:19" ht="14.25">
      <c r="A5" s="89" t="s">
        <v>56</v>
      </c>
      <c r="B5" s="89" t="s">
        <v>15</v>
      </c>
      <c r="C5" s="89" t="s">
        <v>10</v>
      </c>
      <c r="D5" s="90">
        <v>30</v>
      </c>
      <c r="E5" s="89"/>
      <c r="F5" t="s">
        <v>65</v>
      </c>
      <c r="G5" s="89" t="s">
        <v>144</v>
      </c>
      <c r="H5" t="e">
        <f>SUMIF(#REF!,G5,#REF!)</f>
        <v>#REF!</v>
      </c>
      <c r="I5" s="89"/>
      <c r="J5" s="89"/>
      <c r="K5" s="89"/>
      <c r="L5" s="89" t="s">
        <v>57</v>
      </c>
      <c r="M5" s="89" t="s">
        <v>138</v>
      </c>
      <c r="N5" s="89" t="s">
        <v>139</v>
      </c>
      <c r="O5" s="90">
        <v>27300</v>
      </c>
      <c r="P5" s="89" t="s">
        <v>87</v>
      </c>
      <c r="Q5" s="89"/>
      <c r="R5" s="89"/>
      <c r="S5" s="89"/>
    </row>
    <row r="6" spans="1:19" ht="14.25">
      <c r="A6" s="89" t="s">
        <v>57</v>
      </c>
      <c r="B6" s="89" t="s">
        <v>15</v>
      </c>
      <c r="C6" s="89" t="s">
        <v>10</v>
      </c>
      <c r="D6" s="90">
        <v>30</v>
      </c>
      <c r="E6" s="89"/>
      <c r="F6" t="s">
        <v>12</v>
      </c>
      <c r="G6" s="89" t="s">
        <v>118</v>
      </c>
      <c r="H6" t="e">
        <f>SUMIF(#REF!,G6,#REF!)</f>
        <v>#REF!</v>
      </c>
      <c r="I6" s="89"/>
      <c r="J6" s="89"/>
      <c r="K6" s="89"/>
      <c r="L6" s="89" t="s">
        <v>58</v>
      </c>
      <c r="M6" s="89" t="s">
        <v>138</v>
      </c>
      <c r="N6" s="89" t="s">
        <v>139</v>
      </c>
      <c r="O6" s="90">
        <v>27300</v>
      </c>
      <c r="P6" s="89" t="s">
        <v>87</v>
      </c>
      <c r="Q6" s="89"/>
      <c r="R6" s="89"/>
      <c r="S6" s="89"/>
    </row>
    <row r="7" spans="1:19" ht="14.25">
      <c r="A7" s="89" t="s">
        <v>58</v>
      </c>
      <c r="B7" s="89" t="s">
        <v>15</v>
      </c>
      <c r="C7" s="89" t="s">
        <v>10</v>
      </c>
      <c r="D7" s="90">
        <v>30</v>
      </c>
      <c r="E7" s="89"/>
      <c r="F7" t="s">
        <v>71</v>
      </c>
      <c r="G7" s="89" t="s">
        <v>142</v>
      </c>
      <c r="H7" t="e">
        <f>SUMIF(#REF!,G7,#REF!)</f>
        <v>#REF!</v>
      </c>
      <c r="I7" s="89"/>
      <c r="J7" s="89"/>
      <c r="K7" s="89"/>
      <c r="L7" s="89" t="s">
        <v>59</v>
      </c>
      <c r="M7" s="89" t="s">
        <v>138</v>
      </c>
      <c r="N7" s="89" t="s">
        <v>139</v>
      </c>
      <c r="O7" s="90">
        <v>27300</v>
      </c>
      <c r="P7" s="89" t="s">
        <v>87</v>
      </c>
      <c r="Q7" s="89"/>
      <c r="R7" s="89"/>
      <c r="S7" s="89"/>
    </row>
    <row r="8" spans="1:19" ht="14.25">
      <c r="A8" s="89" t="s">
        <v>59</v>
      </c>
      <c r="B8" s="89" t="s">
        <v>15</v>
      </c>
      <c r="C8" s="89" t="s">
        <v>10</v>
      </c>
      <c r="D8" s="90">
        <v>30</v>
      </c>
      <c r="E8" s="89"/>
      <c r="F8" t="s">
        <v>6</v>
      </c>
      <c r="G8" s="89" t="s">
        <v>62</v>
      </c>
      <c r="H8" t="e">
        <f>SUMIF(#REF!,G8,#REF!)</f>
        <v>#REF!</v>
      </c>
      <c r="I8" s="89"/>
      <c r="J8" s="89"/>
      <c r="K8" s="89"/>
      <c r="L8" s="89" t="s">
        <v>61</v>
      </c>
      <c r="M8" s="89" t="s">
        <v>138</v>
      </c>
      <c r="N8" s="89" t="s">
        <v>139</v>
      </c>
      <c r="O8" s="90">
        <v>27300</v>
      </c>
      <c r="P8" s="89" t="s">
        <v>87</v>
      </c>
      <c r="Q8" s="89"/>
      <c r="R8" s="89"/>
      <c r="S8" s="89"/>
    </row>
    <row r="9" spans="1:19" ht="14.25">
      <c r="A9" s="89" t="s">
        <v>61</v>
      </c>
      <c r="B9" s="89" t="s">
        <v>15</v>
      </c>
      <c r="C9" s="89" t="s">
        <v>10</v>
      </c>
      <c r="D9" s="90">
        <v>30</v>
      </c>
      <c r="E9" s="89"/>
      <c r="F9" t="s">
        <v>2</v>
      </c>
      <c r="G9" s="89" t="s">
        <v>145</v>
      </c>
      <c r="H9" t="e">
        <f>SUMIF(#REF!,G9,#REF!)</f>
        <v>#REF!</v>
      </c>
      <c r="I9" s="89"/>
      <c r="J9" s="89"/>
      <c r="K9" s="89"/>
      <c r="L9" s="89" t="s">
        <v>17</v>
      </c>
      <c r="M9" s="89" t="s">
        <v>138</v>
      </c>
      <c r="N9" s="89" t="s">
        <v>139</v>
      </c>
      <c r="O9" s="90">
        <v>27300</v>
      </c>
      <c r="P9" s="89" t="s">
        <v>87</v>
      </c>
      <c r="Q9" s="89"/>
      <c r="R9" s="89"/>
      <c r="S9" s="89"/>
    </row>
    <row r="10" spans="1:19" ht="14.25">
      <c r="A10" s="89" t="s">
        <v>17</v>
      </c>
      <c r="B10" s="89" t="s">
        <v>15</v>
      </c>
      <c r="C10" s="89" t="s">
        <v>10</v>
      </c>
      <c r="D10" s="90">
        <v>30</v>
      </c>
      <c r="E10" s="89"/>
      <c r="F10" t="s">
        <v>72</v>
      </c>
      <c r="G10" s="89" t="s">
        <v>52</v>
      </c>
      <c r="H10" t="e">
        <f>SUMIF(#REF!,G10,#REF!)</f>
        <v>#REF!</v>
      </c>
      <c r="I10" s="89"/>
      <c r="J10" s="89"/>
      <c r="K10" s="89"/>
      <c r="L10" s="89" t="s">
        <v>67</v>
      </c>
      <c r="M10" s="89" t="s">
        <v>138</v>
      </c>
      <c r="N10" s="89" t="s">
        <v>139</v>
      </c>
      <c r="O10" s="90">
        <v>27300</v>
      </c>
      <c r="P10" s="89" t="s">
        <v>87</v>
      </c>
      <c r="Q10" s="89"/>
      <c r="R10" s="89"/>
      <c r="S10" s="89"/>
    </row>
    <row r="11" spans="1:19" ht="14.25">
      <c r="A11" s="89" t="s">
        <v>67</v>
      </c>
      <c r="B11" s="89" t="s">
        <v>15</v>
      </c>
      <c r="C11" s="89" t="s">
        <v>10</v>
      </c>
      <c r="D11" s="90">
        <v>30</v>
      </c>
      <c r="E11" s="89"/>
      <c r="F11" t="s">
        <v>73</v>
      </c>
      <c r="G11" s="89" t="s">
        <v>127</v>
      </c>
      <c r="H11" t="e">
        <f>SUMIF(#REF!,G11,#REF!)</f>
        <v>#REF!</v>
      </c>
      <c r="I11" s="89"/>
      <c r="J11" s="89"/>
      <c r="K11" s="89"/>
      <c r="L11" s="89" t="s">
        <v>36</v>
      </c>
      <c r="M11" s="89" t="s">
        <v>138</v>
      </c>
      <c r="N11" s="89" t="s">
        <v>139</v>
      </c>
      <c r="O11" s="90">
        <v>12800</v>
      </c>
      <c r="P11" s="89" t="s">
        <v>118</v>
      </c>
      <c r="Q11" s="89"/>
      <c r="R11" s="89"/>
      <c r="S11" s="89"/>
    </row>
    <row r="12" spans="1:19" ht="14.25">
      <c r="A12" s="88"/>
      <c r="B12" s="89"/>
      <c r="C12" s="89"/>
      <c r="D12" s="90"/>
      <c r="E12" s="89"/>
      <c r="F12" t="s">
        <v>74</v>
      </c>
      <c r="G12" s="89"/>
      <c r="I12" s="89"/>
      <c r="J12" s="89"/>
      <c r="K12" s="89"/>
      <c r="L12" s="89" t="s">
        <v>24</v>
      </c>
      <c r="M12" s="89" t="s">
        <v>138</v>
      </c>
      <c r="N12" s="89" t="s">
        <v>139</v>
      </c>
      <c r="O12" s="90">
        <v>12800</v>
      </c>
      <c r="P12" s="89" t="s">
        <v>118</v>
      </c>
      <c r="Q12" s="89"/>
      <c r="R12" s="89"/>
      <c r="S12" s="89"/>
    </row>
    <row r="13" spans="1:19" ht="14.25">
      <c r="A13" s="89" t="s">
        <v>36</v>
      </c>
      <c r="B13" s="89" t="s">
        <v>7</v>
      </c>
      <c r="C13" s="89" t="s">
        <v>10</v>
      </c>
      <c r="D13" s="90">
        <v>6</v>
      </c>
      <c r="E13" s="89"/>
      <c r="F13" t="s">
        <v>76</v>
      </c>
      <c r="G13" s="89"/>
      <c r="I13" s="89"/>
      <c r="J13" s="89"/>
      <c r="K13" s="89"/>
      <c r="L13" s="89" t="s">
        <v>42</v>
      </c>
      <c r="M13" s="89" t="s">
        <v>138</v>
      </c>
      <c r="N13" s="89" t="s">
        <v>139</v>
      </c>
      <c r="O13" s="90">
        <v>31800</v>
      </c>
      <c r="P13" s="89" t="s">
        <v>52</v>
      </c>
      <c r="Q13" s="89"/>
      <c r="R13" s="89"/>
      <c r="S13" s="89"/>
    </row>
    <row r="14" spans="1:19" ht="14.25">
      <c r="A14" s="89" t="s">
        <v>24</v>
      </c>
      <c r="B14" s="89" t="s">
        <v>7</v>
      </c>
      <c r="C14" s="89" t="s">
        <v>10</v>
      </c>
      <c r="D14" s="90">
        <v>6</v>
      </c>
      <c r="E14" s="89"/>
      <c r="F14" t="s">
        <v>77</v>
      </c>
      <c r="G14" s="89"/>
      <c r="H14" s="89"/>
      <c r="I14" s="89"/>
      <c r="J14" s="89"/>
      <c r="K14" s="89"/>
      <c r="L14" s="89" t="s">
        <v>63</v>
      </c>
      <c r="M14" s="89" t="s">
        <v>138</v>
      </c>
      <c r="N14" s="89" t="s">
        <v>139</v>
      </c>
      <c r="O14" s="90">
        <v>31800</v>
      </c>
      <c r="P14" s="89" t="s">
        <v>52</v>
      </c>
      <c r="Q14" s="89"/>
      <c r="R14" s="89"/>
      <c r="S14" s="89"/>
    </row>
    <row r="15" spans="1:19" ht="14.25">
      <c r="A15" s="88"/>
      <c r="B15" s="89"/>
      <c r="C15" s="89"/>
      <c r="D15" s="90"/>
      <c r="E15" s="89"/>
      <c r="F15" t="s">
        <v>78</v>
      </c>
      <c r="G15" s="89"/>
      <c r="H15" s="89"/>
      <c r="I15" s="89"/>
      <c r="J15" s="89"/>
      <c r="K15" s="89"/>
      <c r="L15" s="89" t="s">
        <v>66</v>
      </c>
      <c r="M15" s="89" t="s">
        <v>138</v>
      </c>
      <c r="N15" s="89" t="s">
        <v>139</v>
      </c>
      <c r="O15" s="90">
        <v>31800</v>
      </c>
      <c r="P15" s="89" t="s">
        <v>52</v>
      </c>
      <c r="Q15" s="89"/>
      <c r="R15" s="89"/>
      <c r="S15" s="89"/>
    </row>
    <row r="16" spans="1:19" ht="14.25">
      <c r="A16" s="89" t="s">
        <v>42</v>
      </c>
      <c r="B16" s="89" t="s">
        <v>4</v>
      </c>
      <c r="C16" s="89" t="s">
        <v>1</v>
      </c>
      <c r="D16" s="90">
        <v>50</v>
      </c>
      <c r="E16" s="89"/>
      <c r="F16" t="s">
        <v>79</v>
      </c>
      <c r="G16" s="89"/>
      <c r="H16" s="89"/>
      <c r="I16" s="89"/>
      <c r="J16" s="89"/>
      <c r="K16" s="89"/>
      <c r="L16" s="89"/>
      <c r="M16" s="89"/>
      <c r="N16" s="89"/>
      <c r="O16" s="90"/>
      <c r="P16" s="89"/>
      <c r="Q16" s="89"/>
      <c r="R16" s="89"/>
      <c r="S16" s="89"/>
    </row>
    <row r="17" spans="1:19" ht="14.25">
      <c r="A17" s="89" t="s">
        <v>63</v>
      </c>
      <c r="B17" s="89" t="s">
        <v>4</v>
      </c>
      <c r="C17" s="89" t="s">
        <v>1</v>
      </c>
      <c r="D17" s="90">
        <v>50</v>
      </c>
      <c r="E17" s="89"/>
      <c r="F17" t="s">
        <v>80</v>
      </c>
      <c r="G17" s="89"/>
      <c r="H17" s="89"/>
      <c r="I17" s="89"/>
      <c r="J17" s="89"/>
      <c r="K17" s="89"/>
      <c r="L17" s="89"/>
      <c r="M17" s="89"/>
      <c r="N17" s="89"/>
      <c r="O17" s="90"/>
      <c r="P17" s="89"/>
      <c r="Q17" s="89"/>
      <c r="R17" s="89"/>
      <c r="S17" s="89"/>
    </row>
    <row r="18" spans="1:19" ht="14.25">
      <c r="A18" s="89" t="s">
        <v>66</v>
      </c>
      <c r="B18" s="89" t="s">
        <v>4</v>
      </c>
      <c r="C18" s="89" t="s">
        <v>1</v>
      </c>
      <c r="D18" s="90">
        <v>50</v>
      </c>
      <c r="E18" s="89"/>
      <c r="F18" t="s">
        <v>81</v>
      </c>
      <c r="G18" s="89"/>
      <c r="H18" s="89"/>
      <c r="I18" s="89"/>
      <c r="J18" s="89"/>
      <c r="K18" s="89"/>
      <c r="L18" s="89"/>
      <c r="M18" s="89"/>
      <c r="N18" s="89"/>
      <c r="O18" s="90"/>
      <c r="P18" s="89"/>
      <c r="Q18" s="89"/>
      <c r="R18" s="89"/>
      <c r="S18" s="89"/>
    </row>
    <row r="19" spans="1:19" ht="14.25">
      <c r="F19" t="s">
        <v>82</v>
      </c>
      <c r="G19" s="89"/>
      <c r="L19" s="89" t="s">
        <v>51</v>
      </c>
      <c r="M19" s="89" t="s">
        <v>138</v>
      </c>
      <c r="N19" s="89" t="s">
        <v>25</v>
      </c>
      <c r="O19" s="90">
        <v>25900</v>
      </c>
      <c r="P19" s="89" t="s">
        <v>64</v>
      </c>
    </row>
    <row r="20" spans="1:19" ht="14.25">
      <c r="F20" t="s">
        <v>26</v>
      </c>
      <c r="G20" s="89"/>
      <c r="L20" s="89" t="s">
        <v>0</v>
      </c>
      <c r="M20" s="89" t="s">
        <v>138</v>
      </c>
      <c r="N20" s="89" t="s">
        <v>25</v>
      </c>
      <c r="O20" s="90">
        <v>25900</v>
      </c>
      <c r="P20" s="89" t="s">
        <v>64</v>
      </c>
    </row>
    <row r="21" spans="1:19" ht="14.25">
      <c r="F21" t="s">
        <v>30</v>
      </c>
      <c r="G21" s="89"/>
      <c r="L21" s="89" t="s">
        <v>53</v>
      </c>
      <c r="M21" s="89" t="s">
        <v>138</v>
      </c>
      <c r="N21" s="89" t="s">
        <v>25</v>
      </c>
      <c r="O21" s="90">
        <v>25900</v>
      </c>
      <c r="P21" s="89" t="s">
        <v>64</v>
      </c>
    </row>
    <row r="22" spans="1:19" ht="14.25">
      <c r="F22" t="s">
        <v>83</v>
      </c>
      <c r="G22" s="89"/>
      <c r="L22" s="89" t="s">
        <v>56</v>
      </c>
      <c r="M22" s="89" t="s">
        <v>138</v>
      </c>
      <c r="N22" s="89" t="s">
        <v>25</v>
      </c>
      <c r="O22" s="90">
        <v>25900</v>
      </c>
      <c r="P22" s="89" t="s">
        <v>64</v>
      </c>
    </row>
    <row r="23" spans="1:19" ht="14.25">
      <c r="F23" t="s">
        <v>84</v>
      </c>
      <c r="G23" s="89"/>
      <c r="L23" s="89" t="s">
        <v>57</v>
      </c>
      <c r="M23" s="89" t="s">
        <v>138</v>
      </c>
      <c r="N23" s="89" t="s">
        <v>25</v>
      </c>
      <c r="O23" s="90">
        <v>25900</v>
      </c>
      <c r="P23" s="89" t="s">
        <v>64</v>
      </c>
    </row>
    <row r="24" spans="1:19" ht="14.25">
      <c r="F24" t="s">
        <v>85</v>
      </c>
      <c r="G24" s="89"/>
      <c r="L24" s="89" t="s">
        <v>58</v>
      </c>
      <c r="M24" s="89" t="s">
        <v>138</v>
      </c>
      <c r="N24" s="89" t="s">
        <v>25</v>
      </c>
      <c r="O24" s="90">
        <v>25900</v>
      </c>
      <c r="P24" s="89" t="s">
        <v>64</v>
      </c>
    </row>
    <row r="25" spans="1:19" ht="14.25">
      <c r="F25" t="s">
        <v>86</v>
      </c>
      <c r="G25" s="89"/>
      <c r="L25" s="89" t="s">
        <v>59</v>
      </c>
      <c r="M25" s="89" t="s">
        <v>138</v>
      </c>
      <c r="N25" s="89" t="s">
        <v>25</v>
      </c>
      <c r="O25" s="90">
        <v>25900</v>
      </c>
      <c r="P25" s="89" t="s">
        <v>64</v>
      </c>
    </row>
    <row r="26" spans="1:19" ht="14.25">
      <c r="F26" t="s">
        <v>88</v>
      </c>
      <c r="G26" s="89"/>
      <c r="L26" s="89" t="s">
        <v>61</v>
      </c>
      <c r="M26" s="89" t="s">
        <v>138</v>
      </c>
      <c r="N26" s="89" t="s">
        <v>25</v>
      </c>
      <c r="O26" s="90">
        <v>25900</v>
      </c>
      <c r="P26" s="89" t="s">
        <v>64</v>
      </c>
    </row>
    <row r="27" spans="1:19" ht="14.25">
      <c r="F27" t="s">
        <v>89</v>
      </c>
      <c r="G27" s="89"/>
      <c r="L27" s="89" t="s">
        <v>17</v>
      </c>
      <c r="M27" s="89" t="s">
        <v>138</v>
      </c>
      <c r="N27" s="89" t="s">
        <v>25</v>
      </c>
      <c r="O27" s="90">
        <v>25900</v>
      </c>
      <c r="P27" s="89" t="s">
        <v>64</v>
      </c>
    </row>
    <row r="28" spans="1:19" ht="14.25">
      <c r="E28" t="s">
        <v>119</v>
      </c>
      <c r="F28" t="s">
        <v>90</v>
      </c>
      <c r="G28" s="89"/>
      <c r="L28" s="89" t="s">
        <v>67</v>
      </c>
      <c r="M28" s="89" t="s">
        <v>138</v>
      </c>
      <c r="N28" s="89" t="s">
        <v>25</v>
      </c>
      <c r="O28" s="90">
        <v>25900</v>
      </c>
      <c r="P28" s="89" t="s">
        <v>64</v>
      </c>
    </row>
    <row r="29" spans="1:19" ht="14.25">
      <c r="E29" t="s">
        <v>119</v>
      </c>
      <c r="F29" t="s">
        <v>91</v>
      </c>
      <c r="G29" s="89"/>
      <c r="L29" s="89" t="s">
        <v>36</v>
      </c>
      <c r="M29" s="89" t="s">
        <v>138</v>
      </c>
      <c r="N29" s="89" t="s">
        <v>25</v>
      </c>
      <c r="O29" s="90">
        <v>12200</v>
      </c>
      <c r="P29" s="89" t="s">
        <v>142</v>
      </c>
    </row>
    <row r="30" spans="1:19" ht="14.25">
      <c r="E30" t="s">
        <v>119</v>
      </c>
      <c r="F30" t="s">
        <v>92</v>
      </c>
      <c r="G30" s="89"/>
      <c r="L30" s="89" t="s">
        <v>24</v>
      </c>
      <c r="M30" s="89" t="s">
        <v>138</v>
      </c>
      <c r="N30" s="89" t="s">
        <v>25</v>
      </c>
      <c r="O30" s="90">
        <v>12200</v>
      </c>
      <c r="P30" s="89" t="s">
        <v>142</v>
      </c>
    </row>
    <row r="31" spans="1:19" ht="14.25">
      <c r="E31" t="s">
        <v>119</v>
      </c>
      <c r="F31" t="s">
        <v>93</v>
      </c>
      <c r="G31" s="89"/>
      <c r="L31" s="89" t="s">
        <v>42</v>
      </c>
      <c r="M31" s="89" t="s">
        <v>138</v>
      </c>
      <c r="N31" s="89" t="s">
        <v>25</v>
      </c>
      <c r="O31" s="90">
        <v>27800</v>
      </c>
      <c r="P31" s="89" t="s">
        <v>127</v>
      </c>
    </row>
    <row r="32" spans="1:19" ht="14.25">
      <c r="E32" t="s">
        <v>119</v>
      </c>
      <c r="F32" t="s">
        <v>94</v>
      </c>
      <c r="G32" s="89"/>
      <c r="L32" s="89" t="s">
        <v>63</v>
      </c>
      <c r="M32" s="89" t="s">
        <v>138</v>
      </c>
      <c r="N32" s="89" t="s">
        <v>25</v>
      </c>
      <c r="O32" s="90">
        <v>27800</v>
      </c>
      <c r="P32" s="89" t="s">
        <v>127</v>
      </c>
    </row>
    <row r="33" spans="5:16" ht="14.25">
      <c r="E33" t="s">
        <v>119</v>
      </c>
      <c r="F33" t="s">
        <v>95</v>
      </c>
      <c r="L33" s="89" t="s">
        <v>66</v>
      </c>
      <c r="M33" s="89" t="s">
        <v>138</v>
      </c>
      <c r="N33" s="89" t="s">
        <v>25</v>
      </c>
      <c r="O33" s="90">
        <v>27800</v>
      </c>
      <c r="P33" s="89" t="s">
        <v>127</v>
      </c>
    </row>
    <row r="34" spans="5:16" ht="14.25">
      <c r="E34" t="s">
        <v>119</v>
      </c>
      <c r="F34" t="s">
        <v>96</v>
      </c>
      <c r="L34" s="89"/>
      <c r="M34" s="89"/>
      <c r="N34" s="89"/>
      <c r="O34" s="90"/>
      <c r="P34" s="89"/>
    </row>
    <row r="35" spans="5:16" ht="14.25">
      <c r="E35" t="s">
        <v>120</v>
      </c>
      <c r="F35" t="s">
        <v>97</v>
      </c>
      <c r="L35" s="89"/>
      <c r="M35" s="89"/>
      <c r="N35" s="89"/>
      <c r="O35" s="90"/>
      <c r="P35" s="89"/>
    </row>
    <row r="36" spans="5:16" ht="14.25">
      <c r="E36" t="s">
        <v>120</v>
      </c>
      <c r="F36" t="s">
        <v>35</v>
      </c>
      <c r="L36" s="89"/>
      <c r="M36" s="89"/>
      <c r="N36" s="89"/>
      <c r="O36" s="90"/>
      <c r="P36" s="89"/>
    </row>
    <row r="37" spans="5:16" ht="14.25">
      <c r="E37" t="s">
        <v>120</v>
      </c>
      <c r="F37" t="s">
        <v>98</v>
      </c>
      <c r="L37" s="89" t="s">
        <v>51</v>
      </c>
      <c r="M37" s="89" t="s">
        <v>25</v>
      </c>
      <c r="N37" s="89" t="s">
        <v>139</v>
      </c>
      <c r="O37" s="90">
        <v>18900</v>
      </c>
      <c r="P37" s="89" t="s">
        <v>143</v>
      </c>
    </row>
    <row r="38" spans="5:16" ht="14.25">
      <c r="E38" t="s">
        <v>120</v>
      </c>
      <c r="F38" t="s">
        <v>99</v>
      </c>
      <c r="L38" s="89" t="s">
        <v>0</v>
      </c>
      <c r="M38" s="89" t="s">
        <v>25</v>
      </c>
      <c r="N38" s="89" t="s">
        <v>139</v>
      </c>
      <c r="O38" s="90">
        <v>18900</v>
      </c>
      <c r="P38" s="89" t="s">
        <v>143</v>
      </c>
    </row>
    <row r="39" spans="5:16" ht="14.25">
      <c r="E39" t="s">
        <v>55</v>
      </c>
      <c r="F39" t="s">
        <v>121</v>
      </c>
      <c r="L39" s="89" t="s">
        <v>53</v>
      </c>
      <c r="M39" s="89" t="s">
        <v>25</v>
      </c>
      <c r="N39" s="89" t="s">
        <v>139</v>
      </c>
      <c r="O39" s="90">
        <v>18900</v>
      </c>
      <c r="P39" s="89" t="s">
        <v>143</v>
      </c>
    </row>
    <row r="40" spans="5:16" ht="14.25">
      <c r="E40" t="s">
        <v>55</v>
      </c>
      <c r="F40" t="s">
        <v>100</v>
      </c>
      <c r="L40" s="89" t="s">
        <v>56</v>
      </c>
      <c r="M40" s="89" t="s">
        <v>25</v>
      </c>
      <c r="N40" s="89" t="s">
        <v>139</v>
      </c>
      <c r="O40" s="90">
        <v>18900</v>
      </c>
      <c r="P40" s="89" t="s">
        <v>143</v>
      </c>
    </row>
    <row r="41" spans="5:16" ht="14.25">
      <c r="E41" t="s">
        <v>124</v>
      </c>
      <c r="F41" t="s">
        <v>122</v>
      </c>
      <c r="L41" s="89" t="s">
        <v>57</v>
      </c>
      <c r="M41" s="89" t="s">
        <v>25</v>
      </c>
      <c r="N41" s="89" t="s">
        <v>139</v>
      </c>
      <c r="O41" s="90">
        <v>18900</v>
      </c>
      <c r="P41" s="89" t="s">
        <v>143</v>
      </c>
    </row>
    <row r="42" spans="5:16" ht="14.25">
      <c r="E42" t="s">
        <v>126</v>
      </c>
      <c r="F42" t="s">
        <v>125</v>
      </c>
      <c r="L42" s="89" t="s">
        <v>58</v>
      </c>
      <c r="M42" s="89" t="s">
        <v>25</v>
      </c>
      <c r="N42" s="89" t="s">
        <v>139</v>
      </c>
      <c r="O42" s="90">
        <v>18900</v>
      </c>
      <c r="P42" s="89" t="s">
        <v>143</v>
      </c>
    </row>
    <row r="43" spans="5:16" ht="14.25">
      <c r="E43" t="s">
        <v>126</v>
      </c>
      <c r="F43" t="s">
        <v>128</v>
      </c>
      <c r="L43" s="89" t="s">
        <v>59</v>
      </c>
      <c r="M43" s="89" t="s">
        <v>25</v>
      </c>
      <c r="N43" s="89" t="s">
        <v>139</v>
      </c>
      <c r="O43" s="90">
        <v>18900</v>
      </c>
      <c r="P43" s="89" t="s">
        <v>143</v>
      </c>
    </row>
    <row r="44" spans="5:16" ht="14.25">
      <c r="E44" t="s">
        <v>129</v>
      </c>
      <c r="F44" t="s">
        <v>101</v>
      </c>
      <c r="L44" s="89" t="s">
        <v>61</v>
      </c>
      <c r="M44" s="89" t="s">
        <v>25</v>
      </c>
      <c r="N44" s="89" t="s">
        <v>139</v>
      </c>
      <c r="O44" s="90">
        <v>18900</v>
      </c>
      <c r="P44" s="89" t="s">
        <v>143</v>
      </c>
    </row>
    <row r="45" spans="5:16" ht="14.25">
      <c r="E45" t="s">
        <v>130</v>
      </c>
      <c r="F45" t="s">
        <v>102</v>
      </c>
      <c r="L45" s="89" t="s">
        <v>17</v>
      </c>
      <c r="M45" s="89" t="s">
        <v>25</v>
      </c>
      <c r="N45" s="89" t="s">
        <v>139</v>
      </c>
      <c r="O45" s="90">
        <v>18900</v>
      </c>
      <c r="P45" s="89" t="s">
        <v>143</v>
      </c>
    </row>
    <row r="46" spans="5:16" ht="14.25">
      <c r="E46" t="s">
        <v>131</v>
      </c>
      <c r="F46" t="s">
        <v>103</v>
      </c>
      <c r="L46" s="89" t="s">
        <v>67</v>
      </c>
      <c r="M46" s="89" t="s">
        <v>25</v>
      </c>
      <c r="N46" s="89" t="s">
        <v>139</v>
      </c>
      <c r="O46" s="90">
        <v>18900</v>
      </c>
      <c r="P46" s="89" t="s">
        <v>143</v>
      </c>
    </row>
    <row r="47" spans="5:16" ht="14.25">
      <c r="E47" t="s">
        <v>132</v>
      </c>
      <c r="F47" t="s">
        <v>60</v>
      </c>
      <c r="L47" s="89" t="s">
        <v>36</v>
      </c>
      <c r="M47" s="89" t="s">
        <v>25</v>
      </c>
      <c r="N47" s="89" t="s">
        <v>139</v>
      </c>
      <c r="O47" s="90">
        <v>8600</v>
      </c>
      <c r="P47" s="89" t="s">
        <v>62</v>
      </c>
    </row>
    <row r="48" spans="5:16" ht="14.25">
      <c r="E48" t="s">
        <v>132</v>
      </c>
      <c r="F48" t="s">
        <v>104</v>
      </c>
      <c r="L48" s="89" t="s">
        <v>24</v>
      </c>
      <c r="M48" s="89" t="s">
        <v>25</v>
      </c>
      <c r="N48" s="89" t="s">
        <v>139</v>
      </c>
      <c r="O48" s="90">
        <v>8600</v>
      </c>
      <c r="P48" s="89" t="s">
        <v>62</v>
      </c>
    </row>
    <row r="49" spans="5:16" ht="14.25">
      <c r="E49" t="s">
        <v>132</v>
      </c>
      <c r="F49" t="s">
        <v>106</v>
      </c>
      <c r="L49" s="89" t="s">
        <v>42</v>
      </c>
      <c r="M49" s="89" t="s">
        <v>25</v>
      </c>
      <c r="N49" s="89" t="s">
        <v>139</v>
      </c>
      <c r="O49" s="90">
        <v>31800</v>
      </c>
      <c r="P49" s="89" t="s">
        <v>52</v>
      </c>
    </row>
    <row r="50" spans="5:16" ht="14.25">
      <c r="E50" t="s">
        <v>132</v>
      </c>
      <c r="F50" t="s">
        <v>107</v>
      </c>
      <c r="L50" s="89" t="s">
        <v>63</v>
      </c>
      <c r="M50" s="89" t="s">
        <v>25</v>
      </c>
      <c r="N50" s="89" t="s">
        <v>139</v>
      </c>
      <c r="O50" s="90">
        <v>31800</v>
      </c>
      <c r="P50" s="89" t="s">
        <v>52</v>
      </c>
    </row>
    <row r="51" spans="5:16" ht="14.25">
      <c r="E51" t="s">
        <v>132</v>
      </c>
      <c r="F51" t="s">
        <v>108</v>
      </c>
      <c r="L51" s="89" t="s">
        <v>66</v>
      </c>
      <c r="M51" s="89" t="s">
        <v>25</v>
      </c>
      <c r="N51" s="89" t="s">
        <v>139</v>
      </c>
      <c r="O51" s="90">
        <v>31800</v>
      </c>
      <c r="P51" s="89" t="s">
        <v>52</v>
      </c>
    </row>
    <row r="52" spans="5:16" ht="14.25">
      <c r="E52" t="s">
        <v>132</v>
      </c>
      <c r="F52" t="s">
        <v>109</v>
      </c>
      <c r="L52" s="89" t="s">
        <v>51</v>
      </c>
      <c r="M52" s="89" t="s">
        <v>25</v>
      </c>
      <c r="N52" s="89" t="s">
        <v>25</v>
      </c>
      <c r="O52" s="90">
        <v>17500</v>
      </c>
      <c r="P52" s="89" t="s">
        <v>144</v>
      </c>
    </row>
    <row r="53" spans="5:16" ht="14.25">
      <c r="E53" t="s">
        <v>132</v>
      </c>
      <c r="F53" t="s">
        <v>110</v>
      </c>
      <c r="L53" s="89" t="s">
        <v>0</v>
      </c>
      <c r="M53" s="89" t="s">
        <v>25</v>
      </c>
      <c r="N53" s="89" t="s">
        <v>25</v>
      </c>
      <c r="O53" s="90">
        <v>17500</v>
      </c>
      <c r="P53" s="89" t="s">
        <v>144</v>
      </c>
    </row>
    <row r="54" spans="5:16" ht="14.25">
      <c r="E54" t="s">
        <v>133</v>
      </c>
      <c r="F54" t="s">
        <v>111</v>
      </c>
      <c r="L54" s="89" t="s">
        <v>53</v>
      </c>
      <c r="M54" s="89" t="s">
        <v>25</v>
      </c>
      <c r="N54" s="89" t="s">
        <v>25</v>
      </c>
      <c r="O54" s="90">
        <v>17500</v>
      </c>
      <c r="P54" s="89" t="s">
        <v>144</v>
      </c>
    </row>
    <row r="55" spans="5:16" ht="14.25">
      <c r="E55" t="s">
        <v>133</v>
      </c>
      <c r="F55" t="s">
        <v>112</v>
      </c>
      <c r="L55" s="89" t="s">
        <v>56</v>
      </c>
      <c r="M55" s="89" t="s">
        <v>25</v>
      </c>
      <c r="N55" s="89" t="s">
        <v>25</v>
      </c>
      <c r="O55" s="90">
        <v>17500</v>
      </c>
      <c r="P55" s="89" t="s">
        <v>144</v>
      </c>
    </row>
    <row r="56" spans="5:16" ht="14.25">
      <c r="E56" t="s">
        <v>13</v>
      </c>
      <c r="F56" t="s">
        <v>113</v>
      </c>
      <c r="L56" s="89" t="s">
        <v>57</v>
      </c>
      <c r="M56" s="89" t="s">
        <v>25</v>
      </c>
      <c r="N56" s="89" t="s">
        <v>25</v>
      </c>
      <c r="O56" s="90">
        <v>17500</v>
      </c>
      <c r="P56" s="89" t="s">
        <v>144</v>
      </c>
    </row>
    <row r="57" spans="5:16" ht="14.25">
      <c r="E57" t="s">
        <v>13</v>
      </c>
      <c r="F57" t="s">
        <v>48</v>
      </c>
      <c r="L57" s="89" t="s">
        <v>58</v>
      </c>
      <c r="M57" s="89" t="s">
        <v>25</v>
      </c>
      <c r="N57" s="89" t="s">
        <v>25</v>
      </c>
      <c r="O57" s="90">
        <v>17500</v>
      </c>
      <c r="P57" s="89" t="s">
        <v>144</v>
      </c>
    </row>
    <row r="58" spans="5:16" ht="14.25">
      <c r="E58" t="s">
        <v>13</v>
      </c>
      <c r="F58" t="s">
        <v>116</v>
      </c>
      <c r="L58" s="89" t="s">
        <v>59</v>
      </c>
      <c r="M58" s="89" t="s">
        <v>25</v>
      </c>
      <c r="N58" s="89" t="s">
        <v>25</v>
      </c>
      <c r="O58" s="90">
        <v>17500</v>
      </c>
      <c r="P58" s="89" t="s">
        <v>144</v>
      </c>
    </row>
    <row r="59" spans="5:16" ht="14.25">
      <c r="L59" s="89" t="s">
        <v>61</v>
      </c>
      <c r="M59" s="89" t="s">
        <v>25</v>
      </c>
      <c r="N59" s="89" t="s">
        <v>25</v>
      </c>
      <c r="O59" s="90">
        <v>17500</v>
      </c>
      <c r="P59" s="89" t="s">
        <v>144</v>
      </c>
    </row>
    <row r="60" spans="5:16" ht="14.25">
      <c r="L60" s="89" t="s">
        <v>17</v>
      </c>
      <c r="M60" s="89" t="s">
        <v>25</v>
      </c>
      <c r="N60" s="89" t="s">
        <v>25</v>
      </c>
      <c r="O60" s="90">
        <v>17500</v>
      </c>
      <c r="P60" s="89" t="s">
        <v>144</v>
      </c>
    </row>
    <row r="61" spans="5:16" ht="14.25">
      <c r="L61" s="89" t="s">
        <v>67</v>
      </c>
      <c r="M61" s="89" t="s">
        <v>25</v>
      </c>
      <c r="N61" s="89" t="s">
        <v>25</v>
      </c>
      <c r="O61" s="90">
        <v>17500</v>
      </c>
      <c r="P61" s="89" t="s">
        <v>144</v>
      </c>
    </row>
    <row r="62" spans="5:16" ht="14.25">
      <c r="L62" s="89" t="s">
        <v>36</v>
      </c>
      <c r="M62" s="89" t="s">
        <v>25</v>
      </c>
      <c r="N62" s="89" t="s">
        <v>25</v>
      </c>
      <c r="O62" s="90">
        <v>8000</v>
      </c>
      <c r="P62" s="89" t="s">
        <v>145</v>
      </c>
    </row>
    <row r="63" spans="5:16" ht="14.25">
      <c r="L63" s="89" t="s">
        <v>24</v>
      </c>
      <c r="M63" s="89" t="s">
        <v>25</v>
      </c>
      <c r="N63" s="89" t="s">
        <v>25</v>
      </c>
      <c r="O63" s="90">
        <v>8000</v>
      </c>
      <c r="P63" s="89" t="s">
        <v>145</v>
      </c>
    </row>
    <row r="64" spans="5:16" ht="14.25">
      <c r="L64" s="89" t="s">
        <v>42</v>
      </c>
      <c r="M64" s="89" t="s">
        <v>25</v>
      </c>
      <c r="N64" s="89" t="s">
        <v>25</v>
      </c>
      <c r="O64" s="90">
        <v>27800</v>
      </c>
      <c r="P64" s="89" t="s">
        <v>127</v>
      </c>
    </row>
    <row r="65" spans="12:16" ht="14.25">
      <c r="L65" s="89" t="s">
        <v>63</v>
      </c>
      <c r="M65" s="89" t="s">
        <v>25</v>
      </c>
      <c r="N65" s="89" t="s">
        <v>25</v>
      </c>
      <c r="O65" s="90">
        <v>27800</v>
      </c>
      <c r="P65" s="89" t="s">
        <v>127</v>
      </c>
    </row>
    <row r="66" spans="12:16" ht="14.25">
      <c r="L66" s="89" t="s">
        <v>66</v>
      </c>
      <c r="M66" s="89" t="s">
        <v>25</v>
      </c>
      <c r="N66" s="89" t="s">
        <v>25</v>
      </c>
      <c r="O66" s="90">
        <v>27800</v>
      </c>
      <c r="P66" s="89" t="s">
        <v>127</v>
      </c>
    </row>
    <row r="67" spans="12:16" ht="14.25">
      <c r="L67" s="89" t="s">
        <v>51</v>
      </c>
    </row>
    <row r="68" spans="12:16" ht="14.25">
      <c r="L68" s="89" t="s">
        <v>0</v>
      </c>
    </row>
    <row r="69" spans="12:16" ht="14.25">
      <c r="L69" s="89" t="s">
        <v>53</v>
      </c>
    </row>
    <row r="70" spans="12:16" ht="14.25">
      <c r="L70" s="89" t="s">
        <v>56</v>
      </c>
    </row>
    <row r="71" spans="12:16" ht="14.25">
      <c r="L71" s="89" t="s">
        <v>57</v>
      </c>
    </row>
    <row r="72" spans="12:16" ht="14.25">
      <c r="L72" s="89" t="s">
        <v>58</v>
      </c>
    </row>
    <row r="73" spans="12:16" ht="14.25">
      <c r="L73" s="89" t="s">
        <v>59</v>
      </c>
    </row>
    <row r="74" spans="12:16" ht="14.25">
      <c r="L74" s="89" t="s">
        <v>61</v>
      </c>
    </row>
    <row r="75" spans="12:16" ht="14.25">
      <c r="L75" s="89" t="s">
        <v>17</v>
      </c>
    </row>
    <row r="76" spans="12:16" ht="14.25">
      <c r="L76" s="89" t="s">
        <v>67</v>
      </c>
    </row>
    <row r="77" spans="12:16" ht="14.25">
      <c r="L77" s="89" t="s">
        <v>36</v>
      </c>
    </row>
    <row r="78" spans="12:16" ht="14.25">
      <c r="L78" s="89" t="s">
        <v>24</v>
      </c>
    </row>
    <row r="79" spans="12:16" ht="14.25">
      <c r="L79" s="89" t="s">
        <v>42</v>
      </c>
    </row>
    <row r="80" spans="12:16" ht="14.25">
      <c r="L80" s="89" t="s">
        <v>63</v>
      </c>
    </row>
    <row r="81" spans="12:13" ht="14.25">
      <c r="L81" s="89" t="s">
        <v>66</v>
      </c>
    </row>
    <row r="82" spans="12:13" ht="14.25">
      <c r="L82" s="89" t="s">
        <v>51</v>
      </c>
      <c r="M82" s="89" t="s">
        <v>138</v>
      </c>
    </row>
    <row r="83" spans="12:13" ht="14.25">
      <c r="L83" s="89" t="s">
        <v>0</v>
      </c>
      <c r="M83" s="89" t="s">
        <v>138</v>
      </c>
    </row>
    <row r="84" spans="12:13" ht="14.25">
      <c r="L84" s="89" t="s">
        <v>53</v>
      </c>
      <c r="M84" s="89" t="s">
        <v>138</v>
      </c>
    </row>
    <row r="85" spans="12:13" ht="14.25">
      <c r="L85" s="89" t="s">
        <v>56</v>
      </c>
      <c r="M85" s="89" t="s">
        <v>138</v>
      </c>
    </row>
    <row r="86" spans="12:13" ht="14.25">
      <c r="L86" s="89" t="s">
        <v>57</v>
      </c>
      <c r="M86" s="89" t="s">
        <v>138</v>
      </c>
    </row>
    <row r="87" spans="12:13" ht="14.25">
      <c r="L87" s="89" t="s">
        <v>58</v>
      </c>
      <c r="M87" s="89" t="s">
        <v>138</v>
      </c>
    </row>
    <row r="88" spans="12:13" ht="14.25">
      <c r="L88" s="89" t="s">
        <v>59</v>
      </c>
      <c r="M88" s="89" t="s">
        <v>138</v>
      </c>
    </row>
    <row r="89" spans="12:13" ht="14.25">
      <c r="L89" s="89" t="s">
        <v>61</v>
      </c>
      <c r="M89" s="89" t="s">
        <v>138</v>
      </c>
    </row>
    <row r="90" spans="12:13" ht="14.25">
      <c r="L90" s="89" t="s">
        <v>17</v>
      </c>
      <c r="M90" s="89" t="s">
        <v>138</v>
      </c>
    </row>
    <row r="91" spans="12:13" ht="14.25">
      <c r="L91" s="89" t="s">
        <v>67</v>
      </c>
      <c r="M91" s="89" t="s">
        <v>138</v>
      </c>
    </row>
    <row r="92" spans="12:13" ht="14.25">
      <c r="L92" s="89" t="s">
        <v>36</v>
      </c>
      <c r="M92" s="89" t="s">
        <v>138</v>
      </c>
    </row>
    <row r="93" spans="12:13" ht="14.25">
      <c r="L93" s="89" t="s">
        <v>24</v>
      </c>
      <c r="M93" s="89" t="s">
        <v>138</v>
      </c>
    </row>
    <row r="94" spans="12:13" ht="14.25">
      <c r="L94" s="89" t="s">
        <v>42</v>
      </c>
      <c r="M94" s="89" t="s">
        <v>138</v>
      </c>
    </row>
    <row r="95" spans="12:13" ht="14.25">
      <c r="L95" s="89" t="s">
        <v>63</v>
      </c>
      <c r="M95" s="89" t="s">
        <v>138</v>
      </c>
    </row>
    <row r="96" spans="12:13" ht="14.25">
      <c r="L96" s="89" t="s">
        <v>66</v>
      </c>
      <c r="M96" s="89" t="s">
        <v>138</v>
      </c>
    </row>
    <row r="97" spans="12:14" ht="14.25">
      <c r="L97" s="89"/>
      <c r="M97" s="89"/>
      <c r="N97" s="89"/>
    </row>
    <row r="98" spans="12:14" ht="14.25">
      <c r="L98" s="89"/>
      <c r="M98" s="89"/>
    </row>
    <row r="99" spans="12:14" ht="14.25">
      <c r="L99" s="89"/>
      <c r="M99" s="89"/>
      <c r="N99" s="89"/>
    </row>
    <row r="100" spans="12:14" ht="14.25">
      <c r="L100" s="89" t="s">
        <v>51</v>
      </c>
      <c r="M100" s="89" t="s">
        <v>25</v>
      </c>
    </row>
    <row r="101" spans="12:14" ht="14.25">
      <c r="L101" s="89" t="s">
        <v>0</v>
      </c>
      <c r="M101" s="89" t="s">
        <v>25</v>
      </c>
    </row>
    <row r="102" spans="12:14" ht="14.25">
      <c r="L102" s="89" t="s">
        <v>53</v>
      </c>
      <c r="M102" s="89" t="s">
        <v>25</v>
      </c>
    </row>
    <row r="103" spans="12:14" ht="14.25">
      <c r="L103" s="89" t="s">
        <v>56</v>
      </c>
      <c r="M103" s="89" t="s">
        <v>25</v>
      </c>
    </row>
    <row r="104" spans="12:14" ht="14.25">
      <c r="L104" s="89" t="s">
        <v>57</v>
      </c>
      <c r="M104" s="89" t="s">
        <v>25</v>
      </c>
    </row>
    <row r="105" spans="12:14" ht="14.25">
      <c r="L105" s="89" t="s">
        <v>58</v>
      </c>
      <c r="M105" s="89" t="s">
        <v>25</v>
      </c>
    </row>
    <row r="106" spans="12:14" ht="14.25">
      <c r="L106" s="89" t="s">
        <v>59</v>
      </c>
      <c r="M106" s="89" t="s">
        <v>25</v>
      </c>
    </row>
    <row r="107" spans="12:14" ht="14.25">
      <c r="L107" s="89" t="s">
        <v>61</v>
      </c>
      <c r="M107" s="89" t="s">
        <v>25</v>
      </c>
    </row>
    <row r="108" spans="12:14" ht="14.25">
      <c r="L108" s="89" t="s">
        <v>17</v>
      </c>
      <c r="M108" s="89" t="s">
        <v>25</v>
      </c>
    </row>
    <row r="109" spans="12:14" ht="14.25">
      <c r="L109" s="89" t="s">
        <v>67</v>
      </c>
      <c r="M109" s="89" t="s">
        <v>25</v>
      </c>
    </row>
    <row r="110" spans="12:14" ht="14.25">
      <c r="L110" s="89" t="s">
        <v>36</v>
      </c>
      <c r="M110" s="89" t="s">
        <v>25</v>
      </c>
    </row>
    <row r="111" spans="12:14" ht="14.25">
      <c r="L111" s="89" t="s">
        <v>24</v>
      </c>
      <c r="M111" s="89" t="s">
        <v>25</v>
      </c>
    </row>
    <row r="112" spans="12:14" ht="14.25">
      <c r="L112" s="89" t="s">
        <v>42</v>
      </c>
      <c r="M112" s="89" t="s">
        <v>25</v>
      </c>
    </row>
    <row r="113" spans="12:14" ht="14.25">
      <c r="L113" s="89" t="s">
        <v>63</v>
      </c>
      <c r="M113" s="89" t="s">
        <v>25</v>
      </c>
    </row>
    <row r="114" spans="12:14" ht="14.25">
      <c r="L114" s="89" t="s">
        <v>66</v>
      </c>
      <c r="M114" s="89" t="s">
        <v>25</v>
      </c>
    </row>
    <row r="115" spans="12:14" ht="14.25">
      <c r="M115" s="89"/>
    </row>
    <row r="116" spans="12:14" ht="14.25">
      <c r="L116" s="89" t="s">
        <v>51</v>
      </c>
      <c r="M116" s="89"/>
      <c r="N116" s="89" t="s">
        <v>139</v>
      </c>
    </row>
    <row r="117" spans="12:14" ht="14.25">
      <c r="L117" s="89" t="s">
        <v>0</v>
      </c>
      <c r="M117" s="89"/>
      <c r="N117" s="89" t="s">
        <v>139</v>
      </c>
    </row>
    <row r="118" spans="12:14" ht="14.25">
      <c r="L118" s="89" t="s">
        <v>53</v>
      </c>
      <c r="M118" s="89"/>
      <c r="N118" s="89" t="s">
        <v>139</v>
      </c>
    </row>
    <row r="119" spans="12:14" ht="14.25">
      <c r="L119" s="89" t="s">
        <v>56</v>
      </c>
      <c r="M119" s="89"/>
      <c r="N119" s="89" t="s">
        <v>139</v>
      </c>
    </row>
    <row r="120" spans="12:14" ht="14.25">
      <c r="L120" s="89" t="s">
        <v>57</v>
      </c>
      <c r="M120" s="89"/>
      <c r="N120" s="89" t="s">
        <v>139</v>
      </c>
    </row>
    <row r="121" spans="12:14" ht="14.25">
      <c r="L121" s="89" t="s">
        <v>58</v>
      </c>
      <c r="M121" s="89"/>
      <c r="N121" s="89" t="s">
        <v>139</v>
      </c>
    </row>
    <row r="122" spans="12:14" ht="14.25">
      <c r="L122" s="89" t="s">
        <v>59</v>
      </c>
      <c r="M122" s="89"/>
      <c r="N122" s="89" t="s">
        <v>139</v>
      </c>
    </row>
    <row r="123" spans="12:14" ht="14.25">
      <c r="L123" s="89" t="s">
        <v>61</v>
      </c>
      <c r="M123" s="89"/>
      <c r="N123" s="89" t="s">
        <v>139</v>
      </c>
    </row>
    <row r="124" spans="12:14" ht="14.25">
      <c r="L124" s="89" t="s">
        <v>17</v>
      </c>
      <c r="M124" s="89"/>
      <c r="N124" s="89" t="s">
        <v>139</v>
      </c>
    </row>
    <row r="125" spans="12:14" ht="14.25">
      <c r="L125" s="89" t="s">
        <v>67</v>
      </c>
      <c r="M125" s="89"/>
      <c r="N125" s="89" t="s">
        <v>139</v>
      </c>
    </row>
    <row r="126" spans="12:14" ht="14.25">
      <c r="L126" s="89" t="s">
        <v>36</v>
      </c>
      <c r="M126" s="89"/>
      <c r="N126" s="89" t="s">
        <v>139</v>
      </c>
    </row>
    <row r="127" spans="12:14" ht="14.25">
      <c r="L127" s="89" t="s">
        <v>24</v>
      </c>
      <c r="M127" s="89"/>
      <c r="N127" s="89" t="s">
        <v>139</v>
      </c>
    </row>
    <row r="128" spans="12:14" ht="14.25">
      <c r="L128" s="89" t="s">
        <v>42</v>
      </c>
      <c r="M128" s="89"/>
      <c r="N128" s="89" t="s">
        <v>139</v>
      </c>
    </row>
    <row r="129" spans="12:14" ht="14.25">
      <c r="L129" s="89" t="s">
        <v>63</v>
      </c>
      <c r="M129" s="89"/>
      <c r="N129" s="89" t="s">
        <v>139</v>
      </c>
    </row>
    <row r="130" spans="12:14" ht="14.25">
      <c r="L130" s="89" t="s">
        <v>66</v>
      </c>
      <c r="M130" s="89"/>
      <c r="N130" s="89" t="s">
        <v>139</v>
      </c>
    </row>
    <row r="131" spans="12:14" ht="14.25">
      <c r="L131" s="89" t="s">
        <v>51</v>
      </c>
      <c r="M131" s="89"/>
      <c r="N131" s="89" t="s">
        <v>25</v>
      </c>
    </row>
    <row r="132" spans="12:14" ht="14.25">
      <c r="L132" s="89" t="s">
        <v>0</v>
      </c>
      <c r="M132" s="89"/>
      <c r="N132" s="89" t="s">
        <v>25</v>
      </c>
    </row>
    <row r="133" spans="12:14" ht="14.25">
      <c r="L133" s="89" t="s">
        <v>53</v>
      </c>
      <c r="M133" s="89"/>
      <c r="N133" s="89" t="s">
        <v>25</v>
      </c>
    </row>
    <row r="134" spans="12:14" ht="14.25">
      <c r="L134" s="89" t="s">
        <v>56</v>
      </c>
      <c r="M134" s="89"/>
      <c r="N134" s="89" t="s">
        <v>25</v>
      </c>
    </row>
    <row r="135" spans="12:14" ht="14.25">
      <c r="L135" s="89" t="s">
        <v>57</v>
      </c>
      <c r="M135" s="89"/>
      <c r="N135" s="89" t="s">
        <v>25</v>
      </c>
    </row>
    <row r="136" spans="12:14" ht="14.25">
      <c r="L136" s="89" t="s">
        <v>58</v>
      </c>
      <c r="M136" s="89"/>
      <c r="N136" s="89" t="s">
        <v>25</v>
      </c>
    </row>
    <row r="137" spans="12:14" ht="14.25">
      <c r="L137" s="89" t="s">
        <v>59</v>
      </c>
      <c r="M137" s="89"/>
      <c r="N137" s="89" t="s">
        <v>25</v>
      </c>
    </row>
    <row r="138" spans="12:14" ht="14.25">
      <c r="L138" s="89" t="s">
        <v>61</v>
      </c>
      <c r="M138" s="89"/>
      <c r="N138" s="89" t="s">
        <v>25</v>
      </c>
    </row>
    <row r="139" spans="12:14" ht="14.25">
      <c r="L139" s="89" t="s">
        <v>17</v>
      </c>
      <c r="M139" s="89"/>
      <c r="N139" s="89" t="s">
        <v>25</v>
      </c>
    </row>
    <row r="140" spans="12:14" ht="14.25">
      <c r="L140" s="89" t="s">
        <v>67</v>
      </c>
      <c r="M140" s="89"/>
      <c r="N140" s="89" t="s">
        <v>25</v>
      </c>
    </row>
    <row r="141" spans="12:14" ht="14.25">
      <c r="L141" s="89" t="s">
        <v>36</v>
      </c>
      <c r="M141" s="89"/>
      <c r="N141" s="89" t="s">
        <v>25</v>
      </c>
    </row>
    <row r="142" spans="12:14" ht="14.25">
      <c r="L142" s="89" t="s">
        <v>24</v>
      </c>
      <c r="M142" s="89"/>
      <c r="N142" s="89" t="s">
        <v>25</v>
      </c>
    </row>
    <row r="143" spans="12:14" ht="14.25">
      <c r="L143" s="89" t="s">
        <v>42</v>
      </c>
      <c r="M143" s="89"/>
      <c r="N143" s="89" t="s">
        <v>25</v>
      </c>
    </row>
    <row r="144" spans="12:14" ht="14.25">
      <c r="L144" s="89" t="s">
        <v>63</v>
      </c>
      <c r="M144" s="89"/>
      <c r="N144" s="89" t="s">
        <v>25</v>
      </c>
    </row>
    <row r="145" spans="12:14" ht="14.25">
      <c r="L145" s="89" t="s">
        <v>66</v>
      </c>
      <c r="M145" s="89"/>
      <c r="N145" s="89" t="s">
        <v>25</v>
      </c>
    </row>
    <row r="147" spans="12:14" ht="14.25">
      <c r="M147" s="89" t="s">
        <v>138</v>
      </c>
      <c r="N147" s="89" t="s">
        <v>139</v>
      </c>
    </row>
    <row r="148" spans="12:14" ht="14.25">
      <c r="M148" s="89" t="s">
        <v>138</v>
      </c>
      <c r="N148" s="89" t="s">
        <v>25</v>
      </c>
    </row>
    <row r="149" spans="12:14" ht="14.25">
      <c r="M149" s="89" t="s">
        <v>25</v>
      </c>
      <c r="N149" s="89" t="s">
        <v>139</v>
      </c>
    </row>
    <row r="150" spans="12:14" ht="14.25">
      <c r="M150" s="89" t="s">
        <v>25</v>
      </c>
      <c r="N150" s="89" t="s">
        <v>25</v>
      </c>
    </row>
    <row r="151" spans="12:14" ht="14.25">
      <c r="M151" s="89" t="s">
        <v>138</v>
      </c>
    </row>
    <row r="152" spans="12:14" ht="14.25">
      <c r="M152" s="89" t="s">
        <v>25</v>
      </c>
    </row>
    <row r="153" spans="12:14" ht="14.25">
      <c r="N153" s="89" t="s">
        <v>139</v>
      </c>
    </row>
    <row r="154" spans="12:14" ht="14.25">
      <c r="N154" s="89" t="s">
        <v>25</v>
      </c>
    </row>
  </sheetData>
  <phoneticPr fontId="4"/>
  <pageMargins left="0.7" right="0.7" top="0.75" bottom="0.75" header="0.3" footer="0.3"/>
  <pageSetup paperSize="9" fitToWidth="1" fitToHeight="1" orientation="portrait" usePrinterDefaults="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dimension ref="A1:A11"/>
  <sheetViews>
    <sheetView workbookViewId="0">
      <selection activeCell="F35" sqref="F35"/>
    </sheetView>
  </sheetViews>
  <sheetFormatPr defaultRowHeight="13.5"/>
  <sheetData>
    <row r="1" spans="1:1">
      <c r="A1" t="b">
        <v>0</v>
      </c>
    </row>
    <row r="2" spans="1:1">
      <c r="A2" t="b">
        <v>0</v>
      </c>
    </row>
    <row r="3" spans="1:1">
      <c r="A3" t="b">
        <v>0</v>
      </c>
    </row>
    <row r="4" spans="1:1">
      <c r="A4" t="b">
        <v>0</v>
      </c>
    </row>
    <row r="5" spans="1:1">
      <c r="A5" t="b">
        <v>0</v>
      </c>
    </row>
    <row r="6" spans="1:1">
      <c r="A6" t="b">
        <v>0</v>
      </c>
    </row>
    <row r="7" spans="1:1">
      <c r="A7" t="b">
        <v>0</v>
      </c>
    </row>
    <row r="8" spans="1:1">
      <c r="A8" t="b">
        <v>0</v>
      </c>
    </row>
    <row r="9" spans="1:1">
      <c r="A9" t="b">
        <v>0</v>
      </c>
    </row>
    <row r="10" spans="1:1">
      <c r="A10" t="b">
        <v>0</v>
      </c>
    </row>
    <row r="11" spans="1:1">
      <c r="A11" t="b">
        <v>1</v>
      </c>
    </row>
  </sheetData>
  <phoneticPr fontId="4"/>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8"/>
  <dimension ref="A1:XEZ56"/>
  <sheetViews>
    <sheetView showGridLines="0" view="pageBreakPreview" topLeftCell="A16" zoomScaleSheetLayoutView="100" workbookViewId="0">
      <selection activeCell="AE31" sqref="AE31:AI31"/>
    </sheetView>
  </sheetViews>
  <sheetFormatPr defaultColWidth="2.25" defaultRowHeight="11.5"/>
  <cols>
    <col min="1" max="12" width="2.5" style="1" customWidth="1"/>
    <col min="13" max="13" width="2.75" style="1" customWidth="1"/>
    <col min="14" max="27" width="2.5" style="1" customWidth="1"/>
    <col min="28" max="29" width="2.25" style="1"/>
    <col min="30" max="35" width="2.5" style="1" customWidth="1"/>
    <col min="36" max="16384" width="2.25" style="1"/>
  </cols>
  <sheetData>
    <row r="1" spans="1:61" s="2" customFormat="1" ht="13">
      <c r="A1" s="5" t="s">
        <v>37</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s="3" customFormat="1" ht="11.45" customHeight="1">
      <c r="A2" s="3"/>
      <c r="B2" s="25"/>
      <c r="C2" s="8"/>
      <c r="D2" s="8"/>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1" s="3" customFormat="1" ht="14">
      <c r="A3" s="6" t="s">
        <v>164</v>
      </c>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3"/>
      <c r="AK3" s="3"/>
      <c r="AL3" s="3"/>
      <c r="AM3" s="3"/>
      <c r="AN3" s="3"/>
      <c r="AO3" s="3"/>
      <c r="AP3" s="3"/>
      <c r="AQ3" s="3"/>
      <c r="AR3" s="3"/>
      <c r="AS3" s="3"/>
      <c r="AT3" s="3"/>
      <c r="AU3" s="3"/>
      <c r="AV3" s="3"/>
      <c r="AW3" s="3"/>
      <c r="AX3" s="3"/>
      <c r="AY3" s="3"/>
      <c r="AZ3" s="3"/>
      <c r="BA3" s="3"/>
      <c r="BB3" s="3"/>
      <c r="BC3" s="3"/>
      <c r="BD3" s="3"/>
      <c r="BE3" s="3"/>
      <c r="BF3" s="3"/>
      <c r="BG3" s="3"/>
      <c r="BH3" s="3"/>
      <c r="BI3" s="3"/>
    </row>
    <row r="4" spans="1:61" s="3" customFormat="1" ht="1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3"/>
      <c r="AK4" s="3"/>
      <c r="AL4" s="3"/>
      <c r="AM4" s="3"/>
      <c r="AN4" s="3"/>
      <c r="AO4" s="3"/>
      <c r="AP4" s="3"/>
      <c r="AQ4" s="3"/>
      <c r="AR4" s="3"/>
      <c r="AS4" s="3"/>
      <c r="AT4" s="3"/>
      <c r="AU4" s="3"/>
      <c r="AV4" s="3"/>
      <c r="AW4" s="3"/>
      <c r="AX4" s="3"/>
      <c r="AY4" s="3"/>
      <c r="AZ4" s="3"/>
      <c r="BA4" s="3"/>
      <c r="BB4" s="3"/>
      <c r="BC4" s="3"/>
      <c r="BD4" s="3"/>
      <c r="BE4" s="3"/>
      <c r="BF4" s="3"/>
      <c r="BG4" s="3"/>
      <c r="BH4" s="3"/>
      <c r="BI4" s="3"/>
    </row>
    <row r="5" spans="1:61" s="3" customFormat="1" ht="9" customHeight="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3"/>
      <c r="AK5" s="3"/>
      <c r="AL5" s="3"/>
      <c r="AM5" s="3"/>
      <c r="AN5" s="3"/>
      <c r="AO5" s="3"/>
      <c r="AP5" s="3"/>
      <c r="AQ5" s="3"/>
      <c r="AR5" s="3"/>
      <c r="AS5" s="3"/>
      <c r="AT5" s="3"/>
      <c r="AU5" s="3"/>
      <c r="AV5" s="3"/>
      <c r="AW5" s="3"/>
      <c r="AX5" s="3"/>
      <c r="AY5" s="3"/>
      <c r="AZ5" s="3"/>
      <c r="BA5" s="3"/>
      <c r="BB5" s="3"/>
      <c r="BC5" s="3"/>
      <c r="BD5" s="3"/>
      <c r="BE5" s="3"/>
      <c r="BF5" s="3"/>
      <c r="BG5" s="3"/>
      <c r="BH5" s="3"/>
      <c r="BI5" s="3"/>
    </row>
    <row r="6" spans="1:61" s="3" customFormat="1" ht="21" customHeight="1">
      <c r="A6" s="7"/>
      <c r="B6" s="7"/>
      <c r="C6" s="7"/>
      <c r="D6" s="7"/>
      <c r="E6" s="7"/>
      <c r="F6" s="7"/>
      <c r="G6" s="7"/>
      <c r="H6" s="7"/>
      <c r="I6" s="7"/>
      <c r="J6" s="7"/>
      <c r="K6" s="7"/>
      <c r="L6" s="7"/>
      <c r="M6" s="7"/>
      <c r="N6" s="7"/>
      <c r="O6" s="7"/>
      <c r="P6" s="7"/>
      <c r="Q6" s="7"/>
      <c r="R6" s="7"/>
      <c r="S6" s="7"/>
      <c r="T6" s="7"/>
      <c r="U6" s="7"/>
      <c r="V6" s="7"/>
      <c r="W6" s="7"/>
      <c r="X6" s="7" t="s">
        <v>5</v>
      </c>
      <c r="Y6" s="7"/>
      <c r="Z6" s="109" t="s">
        <v>137</v>
      </c>
      <c r="AA6" s="109"/>
      <c r="AB6" s="7" t="s">
        <v>32</v>
      </c>
      <c r="AC6" s="109" t="s">
        <v>137</v>
      </c>
      <c r="AD6" s="109"/>
      <c r="AE6" s="3" t="s">
        <v>38</v>
      </c>
      <c r="AF6" s="109" t="s">
        <v>137</v>
      </c>
      <c r="AG6" s="109"/>
      <c r="AH6" s="3" t="s">
        <v>39</v>
      </c>
      <c r="AI6" s="3"/>
      <c r="AJ6" s="3"/>
      <c r="AK6" s="3"/>
      <c r="AL6" s="3"/>
      <c r="AM6" s="3"/>
      <c r="AN6" s="3"/>
      <c r="AO6" s="3"/>
      <c r="AP6" s="3"/>
      <c r="AQ6" s="3"/>
      <c r="AR6" s="3"/>
      <c r="AS6" s="3"/>
      <c r="AT6" s="3"/>
      <c r="AU6" s="3"/>
      <c r="AV6" s="3"/>
      <c r="AW6" s="3"/>
      <c r="AX6" s="3"/>
      <c r="AY6" s="3"/>
      <c r="AZ6" s="3"/>
      <c r="BA6" s="3"/>
      <c r="BB6" s="3"/>
      <c r="BC6" s="3"/>
      <c r="BD6" s="3"/>
      <c r="BE6" s="3"/>
      <c r="BF6" s="3"/>
      <c r="BG6" s="3"/>
      <c r="BH6" s="3"/>
      <c r="BI6" s="3"/>
    </row>
    <row r="7" spans="1:61" s="3" customFormat="1" ht="14">
      <c r="A7" s="7"/>
      <c r="B7" s="7" t="s">
        <v>155</v>
      </c>
      <c r="C7" s="7"/>
      <c r="D7" s="7"/>
      <c r="E7" s="7"/>
      <c r="F7" s="13"/>
      <c r="G7" s="13"/>
      <c r="H7" s="13"/>
      <c r="I7" s="13"/>
      <c r="J7" s="13"/>
      <c r="K7" s="13"/>
      <c r="L7" s="7"/>
      <c r="M7" s="7"/>
      <c r="N7" s="7"/>
      <c r="O7" s="13"/>
      <c r="P7" s="13"/>
      <c r="Q7" s="13"/>
      <c r="R7" s="13"/>
      <c r="S7" s="13"/>
      <c r="T7" s="13"/>
      <c r="U7" s="13"/>
      <c r="V7" s="13"/>
      <c r="W7" s="13"/>
      <c r="X7" s="13"/>
      <c r="Y7" s="13"/>
      <c r="Z7" s="13"/>
      <c r="AA7" s="13"/>
      <c r="AB7" s="13"/>
      <c r="AC7" s="13"/>
      <c r="AD7" s="13"/>
      <c r="AE7" s="13"/>
      <c r="AF7" s="13"/>
      <c r="AG7" s="13"/>
      <c r="AH7" s="13"/>
      <c r="AI7" s="13"/>
      <c r="AJ7" s="3"/>
      <c r="AK7" s="3"/>
      <c r="AL7" s="3"/>
      <c r="AM7" s="3"/>
      <c r="AN7" s="3"/>
      <c r="AO7" s="3"/>
      <c r="AP7" s="3"/>
      <c r="AQ7" s="3"/>
      <c r="AR7" s="3"/>
      <c r="AS7" s="3"/>
      <c r="AT7" s="3"/>
      <c r="AU7" s="3"/>
      <c r="AV7" s="3"/>
      <c r="AW7" s="3"/>
      <c r="AX7" s="3"/>
      <c r="AY7" s="3"/>
      <c r="AZ7" s="3"/>
      <c r="BA7" s="3"/>
      <c r="BB7" s="3"/>
      <c r="BC7" s="3"/>
      <c r="BD7" s="3"/>
      <c r="BE7" s="3"/>
      <c r="BF7" s="3"/>
      <c r="BG7" s="3"/>
      <c r="BH7" s="3"/>
      <c r="BI7" s="3"/>
    </row>
    <row r="8" spans="1:61" s="3" customFormat="1" ht="9" customHeight="1">
      <c r="A8" s="7"/>
      <c r="B8" s="7"/>
      <c r="C8" s="7"/>
      <c r="D8" s="7"/>
      <c r="E8" s="7"/>
      <c r="F8" s="13"/>
      <c r="G8" s="13"/>
      <c r="H8" s="13"/>
      <c r="I8" s="13"/>
      <c r="J8" s="13"/>
      <c r="K8" s="13"/>
      <c r="L8" s="7"/>
      <c r="M8" s="7"/>
      <c r="N8" s="7"/>
      <c r="O8" s="13"/>
      <c r="P8" s="13"/>
      <c r="Q8" s="13"/>
      <c r="R8" s="13"/>
      <c r="S8" s="13"/>
      <c r="T8" s="13"/>
      <c r="U8" s="13"/>
      <c r="V8" s="13"/>
      <c r="W8" s="13"/>
      <c r="X8" s="13"/>
      <c r="Y8" s="13"/>
      <c r="Z8" s="13"/>
      <c r="AA8" s="13"/>
      <c r="AB8" s="13"/>
      <c r="AC8" s="13"/>
      <c r="AD8" s="13"/>
      <c r="AE8" s="13"/>
      <c r="AF8" s="13"/>
      <c r="AG8" s="13"/>
      <c r="AH8" s="13"/>
      <c r="AI8" s="13"/>
      <c r="AJ8" s="3"/>
      <c r="AK8" s="3"/>
      <c r="AL8" s="3"/>
      <c r="AM8" s="3"/>
      <c r="AN8" s="3"/>
      <c r="AO8" s="3"/>
      <c r="AP8" s="3"/>
      <c r="AQ8" s="3"/>
      <c r="AR8" s="3"/>
      <c r="AS8" s="3"/>
      <c r="AT8" s="3"/>
      <c r="AU8" s="3"/>
      <c r="AV8" s="3"/>
      <c r="AW8" s="3"/>
      <c r="AX8" s="3"/>
      <c r="AY8" s="3"/>
      <c r="AZ8" s="3"/>
      <c r="BA8" s="3"/>
      <c r="BB8" s="3"/>
      <c r="BC8" s="3"/>
      <c r="BD8" s="3"/>
      <c r="BE8" s="3"/>
      <c r="BF8" s="3"/>
      <c r="BG8" s="3"/>
      <c r="BH8" s="3"/>
      <c r="BI8" s="3"/>
    </row>
    <row r="9" spans="1:61" s="3" customFormat="1" ht="14">
      <c r="A9" s="7"/>
      <c r="B9" s="7" t="s">
        <v>18</v>
      </c>
      <c r="C9" s="7"/>
      <c r="D9" s="7"/>
      <c r="E9" s="7"/>
      <c r="F9" s="13"/>
      <c r="G9" s="13"/>
      <c r="H9" s="13"/>
      <c r="I9" s="13"/>
      <c r="J9" s="13"/>
      <c r="K9" s="13"/>
      <c r="L9" s="7"/>
      <c r="M9" s="7"/>
      <c r="N9" s="7"/>
      <c r="O9" s="13"/>
      <c r="P9" s="13"/>
      <c r="Q9" s="13"/>
      <c r="R9" s="13"/>
      <c r="S9" s="13"/>
      <c r="T9" s="13"/>
      <c r="U9" s="13"/>
      <c r="V9" s="13"/>
      <c r="W9" s="13"/>
      <c r="X9" s="13"/>
      <c r="Y9" s="13"/>
      <c r="Z9" s="13"/>
      <c r="AA9" s="13"/>
      <c r="AB9" s="13"/>
      <c r="AC9" s="13"/>
      <c r="AD9" s="13"/>
      <c r="AE9" s="13"/>
      <c r="AF9" s="13"/>
      <c r="AG9" s="13"/>
      <c r="AH9" s="13"/>
      <c r="AI9" s="13"/>
      <c r="AJ9" s="3"/>
      <c r="AK9" s="3"/>
      <c r="AL9" s="3"/>
      <c r="AM9" s="3"/>
      <c r="AN9" s="3"/>
      <c r="AO9" s="3"/>
      <c r="AP9" s="3"/>
      <c r="AQ9" s="3"/>
      <c r="AR9" s="3"/>
      <c r="AS9" s="3"/>
      <c r="AT9" s="3"/>
      <c r="AU9" s="3"/>
      <c r="AV9" s="3"/>
      <c r="AW9" s="3"/>
      <c r="AX9" s="3"/>
      <c r="AY9" s="3"/>
      <c r="AZ9" s="3"/>
      <c r="BA9" s="3"/>
      <c r="BB9" s="3"/>
      <c r="BC9" s="3"/>
      <c r="BD9" s="3"/>
      <c r="BE9" s="3"/>
      <c r="BF9" s="3"/>
      <c r="BG9" s="3"/>
      <c r="BH9" s="3"/>
      <c r="BI9" s="3"/>
    </row>
    <row r="10" spans="1:61" s="3" customFormat="1" ht="18.5" customHeight="1">
      <c r="A10" s="7"/>
      <c r="B10" s="7"/>
      <c r="C10" s="7"/>
      <c r="D10" s="7"/>
      <c r="E10" s="7"/>
      <c r="F10" s="13"/>
      <c r="G10" s="13"/>
      <c r="H10" s="13"/>
      <c r="I10" s="13"/>
      <c r="J10" s="13"/>
      <c r="K10" s="13"/>
      <c r="L10" s="7"/>
      <c r="M10" s="7"/>
      <c r="N10" s="7"/>
      <c r="O10" s="13"/>
      <c r="P10" s="13"/>
      <c r="Q10" s="13"/>
      <c r="R10" s="13"/>
      <c r="S10" s="13"/>
      <c r="T10" s="13"/>
      <c r="U10" s="13"/>
      <c r="V10" s="13"/>
      <c r="W10" s="13"/>
      <c r="X10" s="13"/>
      <c r="Y10" s="13"/>
      <c r="Z10" s="13"/>
      <c r="AA10" s="13"/>
      <c r="AB10" s="13"/>
      <c r="AC10" s="13"/>
      <c r="AD10" s="13"/>
      <c r="AE10" s="13"/>
      <c r="AF10" s="13"/>
      <c r="AG10" s="13"/>
      <c r="AH10" s="13"/>
      <c r="AI10" s="1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row>
    <row r="11" spans="1:61" s="3" customFormat="1" ht="16.5" customHeight="1">
      <c r="A11" s="8" t="s">
        <v>165</v>
      </c>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row>
    <row r="12" spans="1:61" s="3" customFormat="1" ht="14">
      <c r="A12" s="9" t="s">
        <v>44</v>
      </c>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3"/>
      <c r="AK12" s="3"/>
      <c r="AL12" s="3"/>
      <c r="AM12" s="3"/>
      <c r="AN12" s="3"/>
      <c r="AO12" s="3"/>
      <c r="AP12" s="3"/>
      <c r="AQ12" s="3"/>
      <c r="AR12" s="3"/>
      <c r="AS12" s="3"/>
      <c r="AT12" s="3"/>
      <c r="AU12" s="25"/>
      <c r="AV12" s="25"/>
      <c r="AW12" s="25"/>
      <c r="AX12" s="25"/>
      <c r="AY12" s="25"/>
      <c r="AZ12" s="25"/>
      <c r="BA12" s="25"/>
      <c r="BB12" s="25"/>
      <c r="BC12" s="25"/>
      <c r="BD12" s="25"/>
      <c r="BE12" s="25"/>
      <c r="BF12" s="25"/>
      <c r="BG12" s="25"/>
      <c r="BH12" s="25"/>
      <c r="BI12" s="25"/>
    </row>
    <row r="13" spans="1:61" s="3" customFormat="1" ht="36.5" customHeight="1">
      <c r="A13" s="10" t="s">
        <v>166</v>
      </c>
      <c r="B13" s="26"/>
      <c r="C13" s="26"/>
      <c r="D13" s="26"/>
      <c r="E13" s="26"/>
      <c r="F13" s="26"/>
      <c r="G13" s="26"/>
      <c r="H13" s="45"/>
      <c r="I13" s="50" t="s">
        <v>134</v>
      </c>
      <c r="J13" s="97" t="s">
        <v>173</v>
      </c>
      <c r="K13" s="97"/>
      <c r="L13" s="97"/>
      <c r="M13" s="97"/>
      <c r="N13" s="98" t="s">
        <v>21</v>
      </c>
      <c r="O13" s="98"/>
      <c r="P13" s="98"/>
      <c r="Q13" s="98"/>
      <c r="R13" s="98"/>
      <c r="S13" s="98"/>
      <c r="T13" s="98"/>
      <c r="U13" s="98"/>
      <c r="V13" s="98"/>
      <c r="W13" s="98"/>
      <c r="X13" s="98"/>
      <c r="Y13" s="98"/>
      <c r="Z13" s="98"/>
      <c r="AA13" s="98"/>
      <c r="AB13" s="98"/>
      <c r="AC13" s="98"/>
      <c r="AD13" s="98"/>
      <c r="AE13" s="98"/>
      <c r="AF13" s="98"/>
      <c r="AG13" s="98"/>
      <c r="AH13" s="98"/>
      <c r="AI13" s="114"/>
      <c r="AJ13" s="3"/>
      <c r="AK13" s="3"/>
      <c r="AL13" s="3"/>
      <c r="AM13" s="3"/>
      <c r="AN13" s="3"/>
      <c r="AO13" s="3"/>
      <c r="AP13" s="3"/>
      <c r="AQ13" s="3"/>
      <c r="AR13" s="3"/>
      <c r="AS13" s="3"/>
      <c r="AT13" s="3"/>
      <c r="AU13" s="8"/>
      <c r="AV13" s="8"/>
      <c r="AW13" s="8"/>
      <c r="AX13" s="8"/>
      <c r="AY13" s="8"/>
      <c r="AZ13" s="8"/>
      <c r="BA13" s="25"/>
      <c r="BB13" s="25"/>
      <c r="BC13" s="25"/>
      <c r="BD13" s="25"/>
      <c r="BE13" s="25"/>
      <c r="BF13" s="25"/>
      <c r="BG13" s="25"/>
      <c r="BH13" s="25"/>
      <c r="BI13" s="25"/>
    </row>
    <row r="14" spans="1:61" s="3" customFormat="1" ht="36.5" customHeight="1">
      <c r="A14" s="11" t="s">
        <v>20</v>
      </c>
      <c r="B14" s="27"/>
      <c r="C14" s="27"/>
      <c r="D14" s="27"/>
      <c r="E14" s="27"/>
      <c r="F14" s="27"/>
      <c r="G14" s="27"/>
      <c r="H14" s="46"/>
      <c r="I14" s="95" t="s">
        <v>114</v>
      </c>
      <c r="J14" s="98"/>
      <c r="K14" s="98"/>
      <c r="L14" s="98"/>
      <c r="M14" s="98"/>
      <c r="N14" s="98"/>
      <c r="O14" s="98"/>
      <c r="P14" s="98"/>
      <c r="Q14" s="98"/>
      <c r="R14" s="98"/>
      <c r="S14" s="98"/>
      <c r="T14" s="98"/>
      <c r="U14" s="98"/>
      <c r="V14" s="98"/>
      <c r="W14" s="98"/>
      <c r="X14" s="98"/>
      <c r="Y14" s="98"/>
      <c r="Z14" s="98"/>
      <c r="AA14" s="98"/>
      <c r="AB14" s="76" t="s">
        <v>168</v>
      </c>
      <c r="AC14" s="77"/>
      <c r="AD14" s="77"/>
      <c r="AE14" s="77"/>
      <c r="AF14" s="77"/>
      <c r="AG14" s="77"/>
      <c r="AH14" s="77"/>
      <c r="AI14" s="80"/>
      <c r="AJ14" s="3"/>
      <c r="AK14" s="3"/>
      <c r="AL14" s="3"/>
      <c r="AM14" s="3"/>
      <c r="AN14" s="3"/>
      <c r="AO14" s="3"/>
      <c r="AP14" s="3"/>
      <c r="AQ14" s="3"/>
      <c r="AR14" s="3"/>
      <c r="AS14" s="3"/>
      <c r="AT14" s="3"/>
      <c r="AU14" s="86"/>
      <c r="AV14" s="86"/>
      <c r="AW14" s="86"/>
      <c r="AX14" s="86"/>
      <c r="AY14" s="86"/>
      <c r="AZ14" s="13"/>
      <c r="BA14" s="25"/>
      <c r="BB14" s="25"/>
      <c r="BC14" s="25"/>
      <c r="BD14" s="25"/>
      <c r="BE14" s="25"/>
      <c r="BF14" s="25"/>
      <c r="BG14" s="25"/>
      <c r="BH14" s="25"/>
      <c r="BI14" s="25"/>
    </row>
    <row r="15" spans="1:61" s="3" customFormat="1" ht="22.5" customHeight="1">
      <c r="A15" s="11" t="s">
        <v>19</v>
      </c>
      <c r="B15" s="27"/>
      <c r="C15" s="27"/>
      <c r="D15" s="27"/>
      <c r="E15" s="27"/>
      <c r="F15" s="27"/>
      <c r="G15" s="27"/>
      <c r="H15" s="46"/>
      <c r="I15" s="14" t="s">
        <v>28</v>
      </c>
      <c r="J15" s="14"/>
      <c r="K15" s="14"/>
      <c r="L15" s="14"/>
      <c r="M15" s="100" t="s">
        <v>174</v>
      </c>
      <c r="N15" s="103"/>
      <c r="O15" s="103"/>
      <c r="P15" s="103"/>
      <c r="Q15" s="103"/>
      <c r="R15" s="103"/>
      <c r="S15" s="103"/>
      <c r="T15" s="103"/>
      <c r="U15" s="107"/>
      <c r="V15" s="14" t="s">
        <v>29</v>
      </c>
      <c r="W15" s="14"/>
      <c r="X15" s="14"/>
      <c r="Y15" s="14"/>
      <c r="Z15" s="100" t="s">
        <v>34</v>
      </c>
      <c r="AA15" s="103"/>
      <c r="AB15" s="103"/>
      <c r="AC15" s="103"/>
      <c r="AD15" s="103"/>
      <c r="AE15" s="103"/>
      <c r="AF15" s="103"/>
      <c r="AG15" s="103"/>
      <c r="AH15" s="103"/>
      <c r="AI15" s="107"/>
      <c r="AJ15" s="3"/>
      <c r="AK15" s="3"/>
      <c r="AL15" s="3"/>
      <c r="AM15" s="3"/>
      <c r="AN15" s="3"/>
      <c r="AO15" s="3"/>
      <c r="AP15" s="3"/>
      <c r="AQ15" s="3"/>
      <c r="AR15" s="3"/>
      <c r="AS15" s="3"/>
      <c r="AT15" s="3"/>
      <c r="AU15" s="86"/>
      <c r="AV15" s="86"/>
      <c r="AW15" s="86"/>
      <c r="AX15" s="86"/>
      <c r="AY15" s="86"/>
      <c r="AZ15" s="13"/>
      <c r="BA15" s="25"/>
      <c r="BB15" s="25"/>
      <c r="BC15" s="25"/>
      <c r="BD15" s="25"/>
      <c r="BE15" s="25"/>
      <c r="BF15" s="25"/>
      <c r="BG15" s="25"/>
      <c r="BH15" s="25"/>
      <c r="BI15" s="25"/>
    </row>
    <row r="16" spans="1:61" s="3" customFormat="1" ht="22.5" customHeight="1">
      <c r="A16" s="12" t="s">
        <v>22</v>
      </c>
      <c r="B16" s="28"/>
      <c r="C16" s="28"/>
      <c r="D16" s="28"/>
      <c r="E16" s="28"/>
      <c r="F16" s="28"/>
      <c r="G16" s="28"/>
      <c r="H16" s="47"/>
      <c r="I16" s="14" t="s">
        <v>28</v>
      </c>
      <c r="J16" s="14"/>
      <c r="K16" s="14"/>
      <c r="L16" s="14"/>
      <c r="M16" s="100" t="s">
        <v>175</v>
      </c>
      <c r="N16" s="103"/>
      <c r="O16" s="103"/>
      <c r="P16" s="103"/>
      <c r="Q16" s="103"/>
      <c r="R16" s="103"/>
      <c r="S16" s="103"/>
      <c r="T16" s="103"/>
      <c r="U16" s="107"/>
      <c r="V16" s="14" t="s">
        <v>29</v>
      </c>
      <c r="W16" s="14"/>
      <c r="X16" s="14"/>
      <c r="Y16" s="14"/>
      <c r="Z16" s="100" t="s">
        <v>177</v>
      </c>
      <c r="AA16" s="103"/>
      <c r="AB16" s="103"/>
      <c r="AC16" s="103"/>
      <c r="AD16" s="103"/>
      <c r="AE16" s="103"/>
      <c r="AF16" s="103"/>
      <c r="AG16" s="103"/>
      <c r="AH16" s="103"/>
      <c r="AI16" s="107"/>
      <c r="AJ16" s="3"/>
      <c r="AK16" s="3"/>
      <c r="AL16" s="3"/>
      <c r="AM16" s="3"/>
      <c r="AN16" s="3"/>
      <c r="AO16" s="3"/>
      <c r="AP16" s="3"/>
      <c r="AQ16" s="3"/>
      <c r="AR16" s="3"/>
      <c r="AS16" s="3"/>
      <c r="AT16" s="3"/>
      <c r="AU16" s="86"/>
      <c r="AV16" s="86"/>
      <c r="AW16" s="86"/>
      <c r="AX16" s="86"/>
      <c r="AY16" s="86"/>
      <c r="AZ16" s="86"/>
      <c r="BA16" s="25"/>
      <c r="BB16" s="25"/>
      <c r="BC16" s="25"/>
      <c r="BD16" s="25"/>
      <c r="BE16" s="25"/>
      <c r="BF16" s="25"/>
      <c r="BG16" s="25"/>
      <c r="BH16" s="25"/>
      <c r="BI16" s="25"/>
    </row>
    <row r="17" spans="1:16380" s="3" customFormat="1" ht="21" customHeight="1">
      <c r="A17" s="11" t="s">
        <v>31</v>
      </c>
      <c r="B17" s="27"/>
      <c r="C17" s="27"/>
      <c r="D17" s="27"/>
      <c r="E17" s="27"/>
      <c r="F17" s="27"/>
      <c r="G17" s="27"/>
      <c r="H17" s="46"/>
      <c r="I17" s="14" t="s">
        <v>23</v>
      </c>
      <c r="J17" s="14"/>
      <c r="K17" s="14"/>
      <c r="L17" s="14"/>
      <c r="M17" s="101" t="s">
        <v>176</v>
      </c>
      <c r="N17" s="104"/>
      <c r="O17" s="104"/>
      <c r="P17" s="104"/>
      <c r="Q17" s="104"/>
      <c r="R17" s="104"/>
      <c r="S17" s="104"/>
      <c r="T17" s="104"/>
      <c r="U17" s="108"/>
      <c r="V17" s="14" t="s">
        <v>27</v>
      </c>
      <c r="W17" s="14"/>
      <c r="X17" s="14"/>
      <c r="Y17" s="14"/>
      <c r="Z17" s="110" t="s">
        <v>179</v>
      </c>
      <c r="AA17" s="97"/>
      <c r="AB17" s="97"/>
      <c r="AC17" s="97"/>
      <c r="AD17" s="97"/>
      <c r="AE17" s="97"/>
      <c r="AF17" s="97"/>
      <c r="AG17" s="97"/>
      <c r="AH17" s="97"/>
      <c r="AI17" s="115"/>
      <c r="AJ17" s="3"/>
      <c r="AK17" s="3"/>
      <c r="AL17" s="3"/>
      <c r="AM17" s="3"/>
      <c r="AN17" s="3"/>
      <c r="AO17" s="3"/>
      <c r="AP17" s="3"/>
      <c r="AQ17" s="3"/>
      <c r="AR17" s="3"/>
      <c r="AS17" s="3"/>
      <c r="AT17" s="3"/>
      <c r="AU17" s="25"/>
      <c r="AV17" s="25"/>
      <c r="AW17" s="25"/>
      <c r="AX17" s="25"/>
      <c r="AY17" s="25"/>
      <c r="AZ17" s="25"/>
      <c r="BA17" s="25"/>
      <c r="BB17" s="25"/>
      <c r="BC17" s="25"/>
      <c r="BD17" s="25"/>
      <c r="BE17" s="25"/>
      <c r="BF17" s="25"/>
      <c r="BG17" s="25"/>
      <c r="BH17" s="25"/>
      <c r="BI17" s="25"/>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row>
    <row r="18" spans="1:16380" s="3" customFormat="1" ht="18.5" customHeight="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row>
    <row r="19" spans="1:16380" s="3" customFormat="1" ht="14">
      <c r="A19" s="13" t="s">
        <v>159</v>
      </c>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row>
    <row r="20" spans="1:16380" s="3" customFormat="1" ht="15.75" customHeight="1">
      <c r="A20" s="14" t="s">
        <v>41</v>
      </c>
      <c r="B20" s="14"/>
      <c r="C20" s="14"/>
      <c r="D20" s="14"/>
      <c r="E20" s="14"/>
      <c r="F20" s="14"/>
      <c r="G20" s="14"/>
      <c r="H20" s="48" t="s">
        <v>136</v>
      </c>
      <c r="I20" s="48"/>
      <c r="J20" s="48"/>
      <c r="K20" s="48"/>
      <c r="L20" s="48"/>
      <c r="M20" s="12" t="s">
        <v>148</v>
      </c>
      <c r="N20" s="28"/>
      <c r="O20" s="28"/>
      <c r="P20" s="28"/>
      <c r="Q20" s="28"/>
      <c r="R20" s="28"/>
      <c r="S20" s="47"/>
      <c r="T20" s="63" t="s">
        <v>11</v>
      </c>
      <c r="U20" s="67"/>
      <c r="V20" s="67"/>
      <c r="W20" s="67"/>
      <c r="X20" s="67"/>
      <c r="Y20" s="69"/>
      <c r="Z20" s="11" t="s">
        <v>14</v>
      </c>
      <c r="AA20" s="27"/>
      <c r="AB20" s="27"/>
      <c r="AC20" s="27"/>
      <c r="AD20" s="27"/>
      <c r="AE20" s="27"/>
      <c r="AF20" s="27"/>
      <c r="AG20" s="27"/>
      <c r="AH20" s="27"/>
      <c r="AI20" s="46"/>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row>
    <row r="21" spans="1:16380" s="3" customFormat="1" ht="23" customHeight="1">
      <c r="A21" s="15" t="s">
        <v>16</v>
      </c>
      <c r="B21" s="29"/>
      <c r="C21" s="29"/>
      <c r="D21" s="29"/>
      <c r="E21" s="29"/>
      <c r="F21" s="29"/>
      <c r="G21" s="41"/>
      <c r="H21" s="14" t="s">
        <v>138</v>
      </c>
      <c r="I21" s="14"/>
      <c r="J21" s="14"/>
      <c r="K21" s="14"/>
      <c r="L21" s="14"/>
      <c r="M21" s="102">
        <v>18</v>
      </c>
      <c r="N21" s="105"/>
      <c r="O21" s="105"/>
      <c r="P21" s="105"/>
      <c r="Q21" s="105"/>
      <c r="R21" s="28" t="s">
        <v>10</v>
      </c>
      <c r="S21" s="47"/>
      <c r="T21" s="64">
        <v>24900</v>
      </c>
      <c r="U21" s="68"/>
      <c r="V21" s="68"/>
      <c r="W21" s="68"/>
      <c r="X21" s="68"/>
      <c r="Y21" s="70" t="s">
        <v>140</v>
      </c>
      <c r="Z21" s="111">
        <f>M21*T21</f>
        <v>448200</v>
      </c>
      <c r="AA21" s="112"/>
      <c r="AB21" s="112"/>
      <c r="AC21" s="112"/>
      <c r="AD21" s="112"/>
      <c r="AE21" s="112"/>
      <c r="AF21" s="112"/>
      <c r="AG21" s="112"/>
      <c r="AH21" s="112"/>
      <c r="AI21" s="70" t="s">
        <v>140</v>
      </c>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row>
    <row r="22" spans="1:16380" s="3" customFormat="1" ht="23" customHeight="1">
      <c r="A22" s="16" t="s">
        <v>169</v>
      </c>
      <c r="B22" s="30"/>
      <c r="C22" s="30"/>
      <c r="D22" s="30"/>
      <c r="E22" s="30"/>
      <c r="F22" s="30"/>
      <c r="G22" s="42"/>
      <c r="H22" s="14" t="s">
        <v>156</v>
      </c>
      <c r="I22" s="14"/>
      <c r="J22" s="14"/>
      <c r="K22" s="14"/>
      <c r="L22" s="14"/>
      <c r="M22" s="102">
        <v>9</v>
      </c>
      <c r="N22" s="105"/>
      <c r="O22" s="105"/>
      <c r="P22" s="105"/>
      <c r="Q22" s="105"/>
      <c r="R22" s="28" t="s">
        <v>10</v>
      </c>
      <c r="S22" s="47"/>
      <c r="T22" s="64">
        <v>24100</v>
      </c>
      <c r="U22" s="68"/>
      <c r="V22" s="68"/>
      <c r="W22" s="68"/>
      <c r="X22" s="68"/>
      <c r="Y22" s="70" t="s">
        <v>140</v>
      </c>
      <c r="Z22" s="111">
        <f>M22*T22</f>
        <v>216900</v>
      </c>
      <c r="AA22" s="112"/>
      <c r="AB22" s="112"/>
      <c r="AC22" s="112"/>
      <c r="AD22" s="112"/>
      <c r="AE22" s="112"/>
      <c r="AF22" s="112"/>
      <c r="AG22" s="112"/>
      <c r="AH22" s="112"/>
      <c r="AI22" s="70" t="s">
        <v>140</v>
      </c>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row>
    <row r="23" spans="1:16380" s="3" customFormat="1" ht="23" customHeight="1">
      <c r="A23" s="15" t="s">
        <v>16</v>
      </c>
      <c r="B23" s="29"/>
      <c r="C23" s="29"/>
      <c r="D23" s="29"/>
      <c r="E23" s="29"/>
      <c r="F23" s="29"/>
      <c r="G23" s="41"/>
      <c r="H23" s="14" t="s">
        <v>138</v>
      </c>
      <c r="I23" s="14"/>
      <c r="J23" s="14"/>
      <c r="K23" s="14"/>
      <c r="L23" s="14"/>
      <c r="M23" s="102"/>
      <c r="N23" s="105"/>
      <c r="O23" s="105"/>
      <c r="P23" s="105"/>
      <c r="Q23" s="105"/>
      <c r="R23" s="28" t="s">
        <v>10</v>
      </c>
      <c r="S23" s="47"/>
      <c r="T23" s="64">
        <v>12900</v>
      </c>
      <c r="U23" s="68"/>
      <c r="V23" s="68"/>
      <c r="W23" s="68"/>
      <c r="X23" s="68"/>
      <c r="Y23" s="70" t="s">
        <v>140</v>
      </c>
      <c r="Z23" s="111"/>
      <c r="AA23" s="112"/>
      <c r="AB23" s="112"/>
      <c r="AC23" s="112"/>
      <c r="AD23" s="112"/>
      <c r="AE23" s="112"/>
      <c r="AF23" s="112"/>
      <c r="AG23" s="112"/>
      <c r="AH23" s="112"/>
      <c r="AI23" s="70" t="s">
        <v>140</v>
      </c>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spans="1:16380" s="3" customFormat="1" ht="23" customHeight="1">
      <c r="A24" s="17" t="s">
        <v>170</v>
      </c>
      <c r="B24" s="31"/>
      <c r="C24" s="31"/>
      <c r="D24" s="31"/>
      <c r="E24" s="31"/>
      <c r="F24" s="31"/>
      <c r="G24" s="43"/>
      <c r="H24" s="14" t="s">
        <v>156</v>
      </c>
      <c r="I24" s="14"/>
      <c r="J24" s="14"/>
      <c r="K24" s="14"/>
      <c r="L24" s="14"/>
      <c r="M24" s="102"/>
      <c r="N24" s="105"/>
      <c r="O24" s="105"/>
      <c r="P24" s="105"/>
      <c r="Q24" s="105"/>
      <c r="R24" s="28" t="s">
        <v>10</v>
      </c>
      <c r="S24" s="47"/>
      <c r="T24" s="64">
        <v>12100</v>
      </c>
      <c r="U24" s="68"/>
      <c r="V24" s="68"/>
      <c r="W24" s="68"/>
      <c r="X24" s="68"/>
      <c r="Y24" s="70" t="s">
        <v>140</v>
      </c>
      <c r="Z24" s="111"/>
      <c r="AA24" s="112"/>
      <c r="AB24" s="112"/>
      <c r="AC24" s="112"/>
      <c r="AD24" s="112"/>
      <c r="AE24" s="112"/>
      <c r="AF24" s="112"/>
      <c r="AG24" s="112"/>
      <c r="AH24" s="112"/>
      <c r="AI24" s="70" t="s">
        <v>140</v>
      </c>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row>
    <row r="25" spans="1:16380" s="3" customFormat="1" ht="23" customHeight="1">
      <c r="A25" s="14" t="s">
        <v>7</v>
      </c>
      <c r="B25" s="14"/>
      <c r="C25" s="14"/>
      <c r="D25" s="14"/>
      <c r="E25" s="14"/>
      <c r="F25" s="14"/>
      <c r="G25" s="14"/>
      <c r="H25" s="14" t="s">
        <v>138</v>
      </c>
      <c r="I25" s="14"/>
      <c r="J25" s="14"/>
      <c r="K25" s="14"/>
      <c r="L25" s="14"/>
      <c r="M25" s="102"/>
      <c r="N25" s="105"/>
      <c r="O25" s="105"/>
      <c r="P25" s="105"/>
      <c r="Q25" s="105"/>
      <c r="R25" s="28" t="s">
        <v>10</v>
      </c>
      <c r="S25" s="47"/>
      <c r="T25" s="64">
        <v>9200</v>
      </c>
      <c r="U25" s="68"/>
      <c r="V25" s="68"/>
      <c r="W25" s="68"/>
      <c r="X25" s="68"/>
      <c r="Y25" s="70" t="s">
        <v>140</v>
      </c>
      <c r="Z25" s="111"/>
      <c r="AA25" s="112"/>
      <c r="AB25" s="112"/>
      <c r="AC25" s="112"/>
      <c r="AD25" s="112"/>
      <c r="AE25" s="112"/>
      <c r="AF25" s="112"/>
      <c r="AG25" s="112"/>
      <c r="AH25" s="112"/>
      <c r="AI25" s="70" t="s">
        <v>140</v>
      </c>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row>
    <row r="26" spans="1:16380" s="3" customFormat="1" ht="23" customHeight="1">
      <c r="A26" s="14"/>
      <c r="B26" s="14"/>
      <c r="C26" s="14"/>
      <c r="D26" s="14"/>
      <c r="E26" s="14"/>
      <c r="F26" s="14"/>
      <c r="G26" s="14"/>
      <c r="H26" s="14" t="s">
        <v>156</v>
      </c>
      <c r="I26" s="14"/>
      <c r="J26" s="14"/>
      <c r="K26" s="14"/>
      <c r="L26" s="14"/>
      <c r="M26" s="102">
        <v>47</v>
      </c>
      <c r="N26" s="105"/>
      <c r="O26" s="105"/>
      <c r="P26" s="105"/>
      <c r="Q26" s="105"/>
      <c r="R26" s="28" t="s">
        <v>10</v>
      </c>
      <c r="S26" s="47"/>
      <c r="T26" s="64">
        <v>8100</v>
      </c>
      <c r="U26" s="68"/>
      <c r="V26" s="68"/>
      <c r="W26" s="68"/>
      <c r="X26" s="68"/>
      <c r="Y26" s="70" t="s">
        <v>140</v>
      </c>
      <c r="Z26" s="111">
        <f>M26*T26</f>
        <v>380700</v>
      </c>
      <c r="AA26" s="112"/>
      <c r="AB26" s="112"/>
      <c r="AC26" s="112"/>
      <c r="AD26" s="112"/>
      <c r="AE26" s="112"/>
      <c r="AF26" s="112"/>
      <c r="AG26" s="112"/>
      <c r="AH26" s="112"/>
      <c r="AI26" s="70" t="s">
        <v>140</v>
      </c>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pans="1:16380" s="3" customFormat="1" ht="23" customHeight="1">
      <c r="A27" s="14" t="s">
        <v>141</v>
      </c>
      <c r="B27" s="14"/>
      <c r="C27" s="14"/>
      <c r="D27" s="14"/>
      <c r="E27" s="14"/>
      <c r="F27" s="14"/>
      <c r="G27" s="14"/>
      <c r="H27" s="14" t="s">
        <v>9</v>
      </c>
      <c r="I27" s="14"/>
      <c r="J27" s="14"/>
      <c r="K27" s="14"/>
      <c r="L27" s="14"/>
      <c r="M27" s="102">
        <v>2</v>
      </c>
      <c r="N27" s="105"/>
      <c r="O27" s="105"/>
      <c r="P27" s="105"/>
      <c r="Q27" s="105"/>
      <c r="R27" s="28" t="s">
        <v>1</v>
      </c>
      <c r="S27" s="47"/>
      <c r="T27" s="64">
        <v>12600</v>
      </c>
      <c r="U27" s="68"/>
      <c r="V27" s="68"/>
      <c r="W27" s="68"/>
      <c r="X27" s="68"/>
      <c r="Y27" s="71" t="s">
        <v>140</v>
      </c>
      <c r="Z27" s="111">
        <f>M27*T27</f>
        <v>25200</v>
      </c>
      <c r="AA27" s="112"/>
      <c r="AB27" s="112"/>
      <c r="AC27" s="112"/>
      <c r="AD27" s="112"/>
      <c r="AE27" s="112"/>
      <c r="AF27" s="112"/>
      <c r="AG27" s="112"/>
      <c r="AH27" s="112"/>
      <c r="AI27" s="71" t="s">
        <v>140</v>
      </c>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0" s="3" customFormat="1" ht="23" customHeight="1">
      <c r="A28" s="11" t="s">
        <v>160</v>
      </c>
      <c r="B28" s="27"/>
      <c r="C28" s="27"/>
      <c r="D28" s="27"/>
      <c r="E28" s="27"/>
      <c r="F28" s="27"/>
      <c r="G28" s="27"/>
      <c r="H28" s="27"/>
      <c r="I28" s="27"/>
      <c r="J28" s="27"/>
      <c r="K28" s="27"/>
      <c r="L28" s="27"/>
      <c r="M28" s="27"/>
      <c r="N28" s="27"/>
      <c r="O28" s="27"/>
      <c r="P28" s="27"/>
      <c r="Q28" s="27"/>
      <c r="R28" s="27"/>
      <c r="S28" s="27"/>
      <c r="T28" s="27"/>
      <c r="U28" s="27"/>
      <c r="V28" s="27"/>
      <c r="W28" s="27"/>
      <c r="X28" s="27"/>
      <c r="Y28" s="46"/>
      <c r="Z28" s="111">
        <f>SUM(Z21:AH27)</f>
        <v>1071000</v>
      </c>
      <c r="AA28" s="112"/>
      <c r="AB28" s="112"/>
      <c r="AC28" s="112"/>
      <c r="AD28" s="112"/>
      <c r="AE28" s="112"/>
      <c r="AF28" s="112"/>
      <c r="AG28" s="112"/>
      <c r="AH28" s="112"/>
      <c r="AI28" s="70" t="s">
        <v>140</v>
      </c>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row>
    <row r="29" spans="1:16380" s="3" customFormat="1" ht="18.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row>
    <row r="30" spans="1:16380" s="3" customFormat="1" ht="14">
      <c r="A30" s="3" t="s">
        <v>45</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row>
    <row r="31" spans="1:16380" s="3" customFormat="1" ht="34" customHeight="1">
      <c r="A31" s="18" t="s">
        <v>47</v>
      </c>
      <c r="B31" s="18"/>
      <c r="C31" s="18"/>
      <c r="D31" s="18"/>
      <c r="E31" s="18"/>
      <c r="F31" s="92" t="s">
        <v>180</v>
      </c>
      <c r="G31" s="93"/>
      <c r="H31" s="93"/>
      <c r="I31" s="93"/>
      <c r="J31" s="93"/>
      <c r="K31" s="93"/>
      <c r="L31" s="93"/>
      <c r="M31" s="93"/>
      <c r="N31" s="106"/>
      <c r="O31" s="12" t="s">
        <v>161</v>
      </c>
      <c r="P31" s="28"/>
      <c r="Q31" s="47"/>
      <c r="R31" s="92" t="s">
        <v>181</v>
      </c>
      <c r="S31" s="93"/>
      <c r="T31" s="93"/>
      <c r="U31" s="93"/>
      <c r="V31" s="93"/>
      <c r="W31" s="93"/>
      <c r="X31" s="93"/>
      <c r="Y31" s="93"/>
      <c r="Z31" s="106"/>
      <c r="AA31" s="48" t="s">
        <v>171</v>
      </c>
      <c r="AB31" s="48"/>
      <c r="AC31" s="48"/>
      <c r="AD31" s="48"/>
      <c r="AE31" s="113" t="s">
        <v>182</v>
      </c>
      <c r="AF31" s="113"/>
      <c r="AG31" s="113"/>
      <c r="AH31" s="113"/>
      <c r="AI31" s="11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row>
    <row r="32" spans="1:16380" s="3" customFormat="1" ht="34" customHeight="1">
      <c r="A32" s="19" t="s">
        <v>49</v>
      </c>
      <c r="B32" s="19"/>
      <c r="C32" s="19"/>
      <c r="D32" s="19"/>
      <c r="E32" s="19"/>
      <c r="F32" s="19"/>
      <c r="G32" s="19"/>
      <c r="H32" s="94">
        <v>0</v>
      </c>
      <c r="I32" s="96">
        <v>1</v>
      </c>
      <c r="J32" s="96">
        <v>7</v>
      </c>
      <c r="K32" s="99">
        <v>7</v>
      </c>
      <c r="L32" s="11" t="s">
        <v>167</v>
      </c>
      <c r="M32" s="27"/>
      <c r="N32" s="27"/>
      <c r="O32" s="27"/>
      <c r="P32" s="46"/>
      <c r="Q32" s="94">
        <v>6</v>
      </c>
      <c r="R32" s="96">
        <v>5</v>
      </c>
      <c r="S32" s="99">
        <v>1</v>
      </c>
      <c r="T32" s="14" t="s">
        <v>154</v>
      </c>
      <c r="U32" s="14"/>
      <c r="V32" s="14"/>
      <c r="W32" s="14"/>
      <c r="X32" s="14"/>
      <c r="Y32" s="14"/>
      <c r="Z32" s="14"/>
      <c r="AA32" s="14"/>
      <c r="AB32" s="94">
        <v>1</v>
      </c>
      <c r="AC32" s="96">
        <v>2</v>
      </c>
      <c r="AD32" s="96">
        <v>3</v>
      </c>
      <c r="AE32" s="96">
        <v>4</v>
      </c>
      <c r="AF32" s="96">
        <v>5</v>
      </c>
      <c r="AG32" s="96">
        <v>6</v>
      </c>
      <c r="AH32" s="96">
        <v>7</v>
      </c>
      <c r="AI32" s="99">
        <v>8</v>
      </c>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row>
    <row r="33" spans="1:16380" s="3" customFormat="1" ht="34" customHeight="1">
      <c r="A33" s="18" t="s">
        <v>40</v>
      </c>
      <c r="B33" s="18"/>
      <c r="C33" s="18"/>
      <c r="D33" s="18"/>
      <c r="E33" s="18"/>
      <c r="F33" s="18"/>
      <c r="G33" s="18"/>
      <c r="H33" s="18"/>
      <c r="I33" s="18"/>
      <c r="J33" s="18"/>
      <c r="K33" s="94" t="s">
        <v>183</v>
      </c>
      <c r="L33" s="96" t="s">
        <v>184</v>
      </c>
      <c r="M33" s="96" t="s">
        <v>185</v>
      </c>
      <c r="N33" s="96" t="s">
        <v>186</v>
      </c>
      <c r="O33" s="96" t="s">
        <v>183</v>
      </c>
      <c r="P33" s="96" t="s">
        <v>187</v>
      </c>
      <c r="Q33" s="96" t="s">
        <v>188</v>
      </c>
      <c r="R33" s="96" t="s">
        <v>185</v>
      </c>
      <c r="S33" s="96" t="s">
        <v>33</v>
      </c>
      <c r="T33" s="96" t="s">
        <v>189</v>
      </c>
      <c r="U33" s="96" t="s">
        <v>189</v>
      </c>
      <c r="V33" s="96"/>
      <c r="W33" s="96" t="s">
        <v>105</v>
      </c>
      <c r="X33" s="96" t="s">
        <v>187</v>
      </c>
      <c r="Y33" s="96" t="s">
        <v>188</v>
      </c>
      <c r="Z33" s="96" t="s">
        <v>190</v>
      </c>
      <c r="AA33" s="96" t="s">
        <v>191</v>
      </c>
      <c r="AB33" s="96" t="s">
        <v>178</v>
      </c>
      <c r="AC33" s="96" t="s">
        <v>149</v>
      </c>
      <c r="AD33" s="96" t="s">
        <v>33</v>
      </c>
      <c r="AE33" s="96"/>
      <c r="AF33" s="96" t="s">
        <v>192</v>
      </c>
      <c r="AG33" s="96" t="s">
        <v>162</v>
      </c>
      <c r="AH33" s="96"/>
      <c r="AI33" s="99" t="s">
        <v>189</v>
      </c>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row>
    <row r="34" spans="1:16380" s="3" customFormat="1" ht="34" customHeight="1">
      <c r="A34" s="18"/>
      <c r="B34" s="18"/>
      <c r="C34" s="18"/>
      <c r="D34" s="18"/>
      <c r="E34" s="18"/>
      <c r="F34" s="18"/>
      <c r="G34" s="18"/>
      <c r="H34" s="18"/>
      <c r="I34" s="18"/>
      <c r="J34" s="18"/>
      <c r="K34" s="94" t="s">
        <v>189</v>
      </c>
      <c r="L34" s="96" t="s">
        <v>189</v>
      </c>
      <c r="M34" s="96" t="s">
        <v>189</v>
      </c>
      <c r="N34" s="96"/>
      <c r="O34" s="96"/>
      <c r="P34" s="96"/>
      <c r="Q34" s="96"/>
      <c r="R34" s="96"/>
      <c r="S34" s="96"/>
      <c r="T34" s="96"/>
      <c r="U34" s="96"/>
      <c r="V34" s="96"/>
      <c r="W34" s="96"/>
      <c r="X34" s="96"/>
      <c r="Y34" s="96"/>
      <c r="Z34" s="96"/>
      <c r="AA34" s="96"/>
      <c r="AB34" s="96"/>
      <c r="AC34" s="96"/>
      <c r="AD34" s="96"/>
      <c r="AE34" s="96"/>
      <c r="AF34" s="96"/>
      <c r="AG34" s="96"/>
      <c r="AH34" s="96"/>
      <c r="AI34" s="99"/>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row>
    <row r="35" spans="1:16380" s="3" customFormat="1" ht="14">
      <c r="A35" s="20" t="s">
        <v>135</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row>
    <row r="36" spans="1:16380" s="3" customFormat="1" ht="14">
      <c r="A36" s="21" t="s">
        <v>3</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0" s="3" customFormat="1" ht="14">
      <c r="A37" s="21" t="s">
        <v>150</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spans="1:16380" s="3" customFormat="1" ht="14">
      <c r="A38" s="21" t="s">
        <v>151</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0" s="4" customFormat="1" ht="14">
      <c r="A39" s="21" t="s">
        <v>43</v>
      </c>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row>
    <row r="40" spans="1:16380" s="3" customFormat="1" ht="17"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0" s="3" customFormat="1" ht="19" customHeight="1">
      <c r="A41" s="3" t="s">
        <v>117</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0" s="3" customFormat="1" ht="19" customHeight="1">
      <c r="A42" s="22" t="s">
        <v>147</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0" s="3" customFormat="1" ht="32" customHeight="1">
      <c r="A43" s="23" t="s">
        <v>123</v>
      </c>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82"/>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0" s="3" customFormat="1" ht="32" customHeight="1">
      <c r="A44" s="91" t="s">
        <v>46</v>
      </c>
      <c r="B44" s="24"/>
      <c r="C44" s="34" t="s">
        <v>75</v>
      </c>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8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0" s="3" customFormat="1" ht="32" customHeight="1">
      <c r="A45" s="91" t="s">
        <v>46</v>
      </c>
      <c r="B45" s="24"/>
      <c r="C45" s="19" t="s">
        <v>172</v>
      </c>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0" s="3" customFormat="1" ht="32" customHeight="1">
      <c r="A46" s="91" t="s">
        <v>46</v>
      </c>
      <c r="B46" s="24"/>
      <c r="C46" s="34" t="s">
        <v>153</v>
      </c>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8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row>
    <row r="47" spans="1:16380" s="3" customFormat="1" ht="46.5" customHeight="1">
      <c r="A47" s="91" t="s">
        <v>46</v>
      </c>
      <c r="B47" s="24"/>
      <c r="C47" s="35" t="s">
        <v>163</v>
      </c>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84"/>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row>
    <row r="48" spans="1:16380" s="3" customFormat="1" ht="32" customHeight="1">
      <c r="A48" s="91" t="s">
        <v>46</v>
      </c>
      <c r="B48" s="24"/>
      <c r="C48" s="36" t="s">
        <v>8</v>
      </c>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85"/>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row>
    <row r="49" spans="1:35" s="3" customFormat="1" ht="32" customHeight="1">
      <c r="A49" s="91" t="s">
        <v>46</v>
      </c>
      <c r="B49" s="24"/>
      <c r="C49" s="35" t="s">
        <v>157</v>
      </c>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84"/>
    </row>
    <row r="50" spans="1:35" s="3" customFormat="1" ht="32" customHeight="1">
      <c r="A50" s="91" t="s">
        <v>46</v>
      </c>
      <c r="B50" s="24"/>
      <c r="C50" s="35" t="s">
        <v>158</v>
      </c>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84"/>
    </row>
    <row r="51" spans="1:35" s="3" customFormat="1" ht="23"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s="3" customFormat="1" ht="23" customHeight="1">
      <c r="A52" s="3" t="s">
        <v>54</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s="3" customFormat="1" ht="27.5" customHeight="1">
      <c r="A53" s="91" t="s">
        <v>46</v>
      </c>
      <c r="B53" s="24"/>
      <c r="C53" s="34" t="s">
        <v>50</v>
      </c>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83"/>
    </row>
    <row r="54" spans="1:35" s="3" customFormat="1" ht="27.5" customHeight="1">
      <c r="A54" s="91" t="s">
        <v>46</v>
      </c>
      <c r="B54" s="24"/>
      <c r="C54" s="19" t="s">
        <v>152</v>
      </c>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row>
    <row r="55" spans="1:35" s="3" customFormat="1" ht="27.5" customHeight="1">
      <c r="A55" s="91" t="s">
        <v>46</v>
      </c>
      <c r="B55" s="24"/>
      <c r="C55" s="34" t="s">
        <v>146</v>
      </c>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83"/>
    </row>
    <row r="56" spans="1:35" s="3" customFormat="1" ht="27.5" customHeight="1">
      <c r="A56" s="91" t="s">
        <v>46</v>
      </c>
      <c r="B56" s="24"/>
      <c r="C56" s="34" t="s">
        <v>115</v>
      </c>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83"/>
    </row>
  </sheetData>
  <mergeCells count="116">
    <mergeCell ref="A1:AI1"/>
    <mergeCell ref="A3:AI3"/>
    <mergeCell ref="A4:AI4"/>
    <mergeCell ref="Z6:AA6"/>
    <mergeCell ref="AC6:AD6"/>
    <mergeCell ref="AF6:AG6"/>
    <mergeCell ref="A11:AI11"/>
    <mergeCell ref="A13:H13"/>
    <mergeCell ref="J13:M13"/>
    <mergeCell ref="N13:AI13"/>
    <mergeCell ref="AU13:AZ13"/>
    <mergeCell ref="A14:H14"/>
    <mergeCell ref="I14:AA14"/>
    <mergeCell ref="AB14:AI14"/>
    <mergeCell ref="AU14:AX14"/>
    <mergeCell ref="A15:H15"/>
    <mergeCell ref="I15:L15"/>
    <mergeCell ref="M15:U15"/>
    <mergeCell ref="V15:Y15"/>
    <mergeCell ref="Z15:AI15"/>
    <mergeCell ref="AU15:AX15"/>
    <mergeCell ref="A16:H16"/>
    <mergeCell ref="I16:L16"/>
    <mergeCell ref="M16:U16"/>
    <mergeCell ref="V16:Y16"/>
    <mergeCell ref="Z16:AI16"/>
    <mergeCell ref="AU16:AX16"/>
    <mergeCell ref="A17:H17"/>
    <mergeCell ref="I17:L17"/>
    <mergeCell ref="M17:U17"/>
    <mergeCell ref="V17:Y17"/>
    <mergeCell ref="Z17:AI17"/>
    <mergeCell ref="A20:G20"/>
    <mergeCell ref="H20:L20"/>
    <mergeCell ref="M20:S20"/>
    <mergeCell ref="T20:Y20"/>
    <mergeCell ref="Z20:AI20"/>
    <mergeCell ref="A21:G21"/>
    <mergeCell ref="H21:L21"/>
    <mergeCell ref="M21:Q21"/>
    <mergeCell ref="R21:S21"/>
    <mergeCell ref="T21:X21"/>
    <mergeCell ref="Z21:AH21"/>
    <mergeCell ref="A22:G22"/>
    <mergeCell ref="H22:L22"/>
    <mergeCell ref="M22:Q22"/>
    <mergeCell ref="R22:S22"/>
    <mergeCell ref="T22:X22"/>
    <mergeCell ref="Z22:AH22"/>
    <mergeCell ref="A23:G23"/>
    <mergeCell ref="H23:L23"/>
    <mergeCell ref="M23:Q23"/>
    <mergeCell ref="R23:S23"/>
    <mergeCell ref="T23:X23"/>
    <mergeCell ref="Z23:AH23"/>
    <mergeCell ref="A24:G24"/>
    <mergeCell ref="H24:L24"/>
    <mergeCell ref="M24:Q24"/>
    <mergeCell ref="R24:S24"/>
    <mergeCell ref="T24:X24"/>
    <mergeCell ref="Z24:AH24"/>
    <mergeCell ref="H25:L25"/>
    <mergeCell ref="M25:Q25"/>
    <mergeCell ref="R25:S25"/>
    <mergeCell ref="T25:X25"/>
    <mergeCell ref="Z25:AH25"/>
    <mergeCell ref="H26:L26"/>
    <mergeCell ref="M26:Q26"/>
    <mergeCell ref="R26:S26"/>
    <mergeCell ref="T26:X26"/>
    <mergeCell ref="Z26:AH26"/>
    <mergeCell ref="A27:G27"/>
    <mergeCell ref="H27:L27"/>
    <mergeCell ref="M27:Q27"/>
    <mergeCell ref="R27:S27"/>
    <mergeCell ref="T27:X27"/>
    <mergeCell ref="Z27:AH27"/>
    <mergeCell ref="A28:Y28"/>
    <mergeCell ref="Z28:AH28"/>
    <mergeCell ref="A31:E31"/>
    <mergeCell ref="F31:N31"/>
    <mergeCell ref="O31:Q31"/>
    <mergeCell ref="R31:Z31"/>
    <mergeCell ref="AA31:AD31"/>
    <mergeCell ref="AE31:AI31"/>
    <mergeCell ref="A32:G32"/>
    <mergeCell ref="L32:P32"/>
    <mergeCell ref="T32:AA32"/>
    <mergeCell ref="A35:AI35"/>
    <mergeCell ref="A36:AI36"/>
    <mergeCell ref="A42:AI42"/>
    <mergeCell ref="A43:AI43"/>
    <mergeCell ref="A44:B44"/>
    <mergeCell ref="C44:AI44"/>
    <mergeCell ref="A45:B45"/>
    <mergeCell ref="C45:AI45"/>
    <mergeCell ref="A46:B46"/>
    <mergeCell ref="C46:AI46"/>
    <mergeCell ref="A47:B47"/>
    <mergeCell ref="C47:AI47"/>
    <mergeCell ref="A48:B48"/>
    <mergeCell ref="C48:AI48"/>
    <mergeCell ref="A49:B49"/>
    <mergeCell ref="C49:AI49"/>
    <mergeCell ref="A50:B50"/>
    <mergeCell ref="C50:AI50"/>
    <mergeCell ref="A53:B53"/>
    <mergeCell ref="C53:AI53"/>
    <mergeCell ref="A54:B54"/>
    <mergeCell ref="C54:AI54"/>
    <mergeCell ref="A55:B55"/>
    <mergeCell ref="C55:AI55"/>
    <mergeCell ref="A56:B56"/>
    <mergeCell ref="C56:AI56"/>
    <mergeCell ref="A25:G26"/>
    <mergeCell ref="A33:J34"/>
  </mergeCells>
  <phoneticPr fontId="4"/>
  <conditionalFormatting sqref="A31:F31 O31:AI31 A33:AI34">
    <cfRule type="expression" dxfId="16" priority="19">
      <formula>#REF!="はい"</formula>
    </cfRule>
  </conditionalFormatting>
  <conditionalFormatting sqref="A32:G32 L32:P32 T32:AA32">
    <cfRule type="expression" dxfId="15" priority="10">
      <formula>#REF!="はい"</formula>
    </cfRule>
  </conditionalFormatting>
  <conditionalFormatting sqref="T32:AA32">
    <cfRule type="expression" dxfId="14" priority="11">
      <formula>#REF!="はい"</formula>
    </cfRule>
  </conditionalFormatting>
  <conditionalFormatting sqref="H32">
    <cfRule type="expression" dxfId="13" priority="9">
      <formula>#REF!="はい"</formula>
    </cfRule>
  </conditionalFormatting>
  <conditionalFormatting sqref="I32:J32">
    <cfRule type="expression" dxfId="12" priority="8">
      <formula>#REF!="はい"</formula>
    </cfRule>
  </conditionalFormatting>
  <conditionalFormatting sqref="K32">
    <cfRule type="expression" dxfId="11" priority="7">
      <formula>#REF!="はい"</formula>
    </cfRule>
  </conditionalFormatting>
  <conditionalFormatting sqref="Q32">
    <cfRule type="expression" dxfId="10" priority="6">
      <formula>#REF!="はい"</formula>
    </cfRule>
  </conditionalFormatting>
  <conditionalFormatting sqref="R32">
    <cfRule type="expression" dxfId="9" priority="5">
      <formula>#REF!="はい"</formula>
    </cfRule>
  </conditionalFormatting>
  <conditionalFormatting sqref="S32">
    <cfRule type="expression" dxfId="8" priority="4">
      <formula>#REF!="はい"</formula>
    </cfRule>
  </conditionalFormatting>
  <conditionalFormatting sqref="AB32">
    <cfRule type="expression" dxfId="7" priority="3">
      <formula>#REF!="はい"</formula>
    </cfRule>
  </conditionalFormatting>
  <conditionalFormatting sqref="AC32:AH32">
    <cfRule type="expression" dxfId="6" priority="2">
      <formula>#REF!="はい"</formula>
    </cfRule>
  </conditionalFormatting>
  <conditionalFormatting sqref="AI32">
    <cfRule type="expression" dxfId="5" priority="1">
      <formula>#REF!="はい"</formula>
    </cfRule>
  </conditionalFormatting>
  <conditionalFormatting sqref="C47:C48">
    <cfRule type="expression" dxfId="4" priority="14">
      <formula>#REF!="はい"</formula>
    </cfRule>
  </conditionalFormatting>
  <conditionalFormatting sqref="C46">
    <cfRule type="expression" dxfId="3" priority="12">
      <formula>#REF!="はい"</formula>
    </cfRule>
  </conditionalFormatting>
  <conditionalFormatting sqref="C49">
    <cfRule type="expression" dxfId="2" priority="13">
      <formula>#REF!="はい"</formula>
    </cfRule>
  </conditionalFormatting>
  <conditionalFormatting sqref="C56">
    <cfRule type="expression" dxfId="1" priority="17">
      <formula>#REF!="はい"</formula>
    </cfRule>
  </conditionalFormatting>
  <conditionalFormatting sqref="C55">
    <cfRule type="expression" dxfId="0" priority="15">
      <formula>#REF!="はい"</formula>
    </cfRule>
  </conditionalFormatting>
  <dataValidations count="9">
    <dataValidation imeMode="hiragana" allowBlank="1" showDropDown="0" showInputMessage="1" showErrorMessage="1" sqref="Z6:AA6 AC6:AD6 AF6:AG6"/>
    <dataValidation allowBlank="1" showDropDown="0" showInputMessage="1" showErrorMessage="1" promptTitle="法人名" prompt="法人名を記載ください。_x000a_例：_x000a_社会福祉法人　福岡会_x000a_福岡県　株式会社_x000a__x000a_また、印鑑は法人印を押印ください。" sqref="I14:AA14"/>
    <dataValidation imeMode="off" allowBlank="1" showDropDown="0" showInputMessage="1" showErrorMessage="1" promptTitle="電話番号" prompt="連絡が取れる電話番号を記載ください。" sqref="M17:U17"/>
    <dataValidation imeMode="off" allowBlank="1" showDropDown="0" showInputMessage="1" showErrorMessage="1" promptTitle="E-mail" prompt="連絡が取れるメールアドレスを記載ください。" sqref="Z17:AI17"/>
    <dataValidation allowBlank="1" showDropDown="0" showInputMessage="1" showErrorMessage="1" prompt="例：812-8577_x000a_のように記載ください。" sqref="J13:M13"/>
    <dataValidation allowBlank="1" showDropDown="0" showInputMessage="1" showErrorMessage="1" prompt="住所は、都道府県名から記入ください" sqref="N13:AI13"/>
    <dataValidation type="list" allowBlank="1" showDropDown="0" showInputMessage="1" showErrorMessage="1" prompt="プルダウンから選択ください。" sqref="AE31:AI31">
      <formula1>"普通(総合),当座"</formula1>
    </dataValidation>
    <dataValidation type="textLength" operator="equal" allowBlank="1" showDropDown="0" showInputMessage="1" showErrorMessage="1" error="入力は、１マスに１文字でお願いします。" sqref="K34 L33:AI34 H32:K32 Q32:S32 AB32:AI32">
      <formula1>1</formula1>
    </dataValidation>
    <dataValidation type="textLength" operator="equal" allowBlank="1" showDropDown="0" showInputMessage="1" showErrorMessage="1" error="入力は、１マスに１文字でお願いします。" promptTitle="口座名義人" prompt="個人名義の口座は使用しないでください。" sqref="K33">
      <formula1>1</formula1>
    </dataValidation>
  </dataValidations>
  <hyperlinks>
    <hyperlink ref="Z17" r:id="rId1"/>
  </hyperlinks>
  <printOptions horizontalCentered="1"/>
  <pageMargins left="0.70866141732283472" right="0.70866141732283472" top="0.55118110236220474" bottom="0.55118110236220474" header="0.31496062992125984" footer="0.31496062992125984"/>
  <pageSetup paperSize="9" fitToWidth="1" fitToHeight="1" orientation="portrait" usePrinterDefaults="1" r:id="rId2"/>
  <rowBreaks count="1" manualBreakCount="1">
    <brk id="39" max="34"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4</vt:i4>
      </vt:variant>
    </vt:vector>
  </HeadingPairs>
  <TitlesOfParts>
    <vt:vector size="4" baseType="lpstr">
      <vt:lpstr>様式第１号</vt:lpstr>
      <vt:lpstr>リスト(周知時は非表示)</vt:lpstr>
      <vt:lpstr>チェックボックス（周知事は非表示）</vt:lpstr>
      <vt:lpstr>【記入例】様式第１号</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福岡県</dc:creator>
  <cp:lastModifiedBy>1221_東野　優喜_健康福祉部_介護長寿課_介護サービス係</cp:lastModifiedBy>
  <cp:lastPrinted>2023-07-24T23:43:19Z</cp:lastPrinted>
  <dcterms:created xsi:type="dcterms:W3CDTF">2018-06-19T01:27:02Z</dcterms:created>
  <dcterms:modified xsi:type="dcterms:W3CDTF">2026-01-22T00:54:11Z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2026-01-22T00:54:11Z</vt:filetime>
  </property>
</Properties>
</file>